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yguddannelser-my.sharepoint.com/personal/amj_bygud_dk/Documents/Anne Mette/MJE/aktivitet/2022/"/>
    </mc:Choice>
  </mc:AlternateContent>
  <xr:revisionPtr revIDLastSave="58" documentId="8_{3CD7ABEC-9C92-4D6B-B4C3-790514EB6A99}" xr6:coauthVersionLast="47" xr6:coauthVersionMax="47" xr10:uidLastSave="{72BFB8AD-049D-434E-9DB0-43F067B70DF4}"/>
  <bookViews>
    <workbookView xWindow="780" yWindow="780" windowWidth="20340" windowHeight="13755" activeTab="2" xr2:uid="{00000000-000D-0000-FFFF-FFFF00000000}"/>
  </bookViews>
  <sheets>
    <sheet name="alle EUU" sheetId="1" r:id="rId1"/>
    <sheet name="MJE" sheetId="2" r:id="rId2"/>
    <sheet name="anlægsgartner" sheetId="3" r:id="rId3"/>
    <sheet name="pr. skoler" sheetId="4" r:id="rId4"/>
    <sheet name="Ledig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5" l="1"/>
  <c r="G23" i="5"/>
  <c r="F23" i="5"/>
  <c r="F22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9" i="5"/>
  <c r="G9" i="5"/>
  <c r="F9" i="5"/>
  <c r="H8" i="5"/>
  <c r="G8" i="5"/>
  <c r="F8" i="5"/>
  <c r="H7" i="5"/>
  <c r="G7" i="5"/>
  <c r="F7" i="5"/>
  <c r="H5" i="5"/>
  <c r="G5" i="5"/>
  <c r="F5" i="5"/>
  <c r="H4" i="5"/>
  <c r="G4" i="5"/>
  <c r="F4" i="5"/>
  <c r="G3" i="5"/>
  <c r="F3" i="5"/>
  <c r="F6" i="5"/>
  <c r="G6" i="5"/>
  <c r="H6" i="5"/>
  <c r="H2" i="5" l="1"/>
  <c r="G2" i="5"/>
  <c r="F2" i="5"/>
</calcChain>
</file>

<file path=xl/sharedStrings.xml><?xml version="1.0" encoding="utf-8"?>
<sst xmlns="http://schemas.openxmlformats.org/spreadsheetml/2006/main" count="932" uniqueCount="289">
  <si>
    <t>2018</t>
  </si>
  <si>
    <t>2019</t>
  </si>
  <si>
    <t>Hovedtotal</t>
  </si>
  <si>
    <t>&lt;ukendt&gt;</t>
  </si>
  <si>
    <t>Kursus</t>
  </si>
  <si>
    <t>25000</t>
  </si>
  <si>
    <t>RKV før erhvervsuddannelse for voksne</t>
  </si>
  <si>
    <t>40185</t>
  </si>
  <si>
    <t>Etablering af indkørsler i belægningssten og flise</t>
  </si>
  <si>
    <t>40392</t>
  </si>
  <si>
    <t>Ergonomi inden for faglærte og ufaglærte job</t>
  </si>
  <si>
    <t>40503</t>
  </si>
  <si>
    <t>Praktikvejlederens kommunikation med elev/lærling</t>
  </si>
  <si>
    <t>40713</t>
  </si>
  <si>
    <t>Nivellering og afsætning af grønne og grå anlæg</t>
  </si>
  <si>
    <t>40762</t>
  </si>
  <si>
    <t>Kirkegårdens traditioner, etik og arbejdsmiljø</t>
  </si>
  <si>
    <t>40824</t>
  </si>
  <si>
    <t>Brandforanstaltning ved ukrudtsbrænding</t>
  </si>
  <si>
    <t>40833</t>
  </si>
  <si>
    <t>Normer for anlægsgartnerarbejde</t>
  </si>
  <si>
    <t>40834</t>
  </si>
  <si>
    <t>Tilstands og udførelseskrav, grønne områder mm.</t>
  </si>
  <si>
    <t>40842</t>
  </si>
  <si>
    <t>Grundlæggende beskæring</t>
  </si>
  <si>
    <t>40844</t>
  </si>
  <si>
    <t>Maskinbetjening jordarbejde, grønne anlæg</t>
  </si>
  <si>
    <t>40868</t>
  </si>
  <si>
    <t>Plantehåndtering</t>
  </si>
  <si>
    <t>40869</t>
  </si>
  <si>
    <t>Planter i plantekummer</t>
  </si>
  <si>
    <t>42302</t>
  </si>
  <si>
    <t>Betjening og vedligeholdelse af mindre gartnermask</t>
  </si>
  <si>
    <t>42305</t>
  </si>
  <si>
    <t>Træer og buske om vinteren, besk. og plejep.</t>
  </si>
  <si>
    <t>42307</t>
  </si>
  <si>
    <t>Anlæg i betonsten, buede linier</t>
  </si>
  <si>
    <t>42309</t>
  </si>
  <si>
    <t>Betjening og vedligeh. af større gartnermaskiner</t>
  </si>
  <si>
    <t>42314</t>
  </si>
  <si>
    <t>Landbrugsmaskiner, Hydraulik</t>
  </si>
  <si>
    <t>42316</t>
  </si>
  <si>
    <t>Plantevækst og etablering af grønne anlæg</t>
  </si>
  <si>
    <t>42329</t>
  </si>
  <si>
    <t>Træbiologi, træpleje og byøkologi</t>
  </si>
  <si>
    <t>42330</t>
  </si>
  <si>
    <t>Træpleje og sundhedsforhold</t>
  </si>
  <si>
    <t>42383</t>
  </si>
  <si>
    <t>Betjening og vedligeholdelse af motorkædesave</t>
  </si>
  <si>
    <t>42384</t>
  </si>
  <si>
    <t>Anlæg i beton-, natursten og træ</t>
  </si>
  <si>
    <t>42385</t>
  </si>
  <si>
    <t>Anlæg i natursten, træ og vand</t>
  </si>
  <si>
    <t>42387</t>
  </si>
  <si>
    <t>Etablering, vedligeh. og rådg. om vandbassiner</t>
  </si>
  <si>
    <t>42389</t>
  </si>
  <si>
    <t>Plantebeskyttelse i gartneri, sprøjtecertifikat</t>
  </si>
  <si>
    <t>42395</t>
  </si>
  <si>
    <t>Træer og buske om sommeren</t>
  </si>
  <si>
    <t>42730</t>
  </si>
  <si>
    <t>Introduktion til førstehjælp på jobbet</t>
  </si>
  <si>
    <t>42844</t>
  </si>
  <si>
    <t>Grønne anlæg, planlægning af plejeopgaver</t>
  </si>
  <si>
    <t>4352</t>
  </si>
  <si>
    <t>Plantekundskab og plantepleje</t>
  </si>
  <si>
    <t>44272</t>
  </si>
  <si>
    <t>Design af grønne anlæg</t>
  </si>
  <si>
    <t>44337</t>
  </si>
  <si>
    <t>Oprettelse af database til jobbrug</t>
  </si>
  <si>
    <t>44364</t>
  </si>
  <si>
    <t>Anvendelse af motorsav 1</t>
  </si>
  <si>
    <t>44489</t>
  </si>
  <si>
    <t>Betjening af minidumpere og motorbører</t>
  </si>
  <si>
    <t>44490</t>
  </si>
  <si>
    <t>Betjening af minigravere og minilæssere</t>
  </si>
  <si>
    <t>44596</t>
  </si>
  <si>
    <t>Plænegræs, vækstforhold og gødning</t>
  </si>
  <si>
    <t>44597</t>
  </si>
  <si>
    <t>Plænegræs, ukrudt, skadevoldere og pleje</t>
  </si>
  <si>
    <t>44615</t>
  </si>
  <si>
    <t>Anvendelse af stauder i grønne anlæg</t>
  </si>
  <si>
    <t>45140</t>
  </si>
  <si>
    <t>Brandforanstaltninger ved tagdækkerarbejde</t>
  </si>
  <si>
    <t>45174</t>
  </si>
  <si>
    <t>Vandingsteknik på idrætsanlæg og golfbaner</t>
  </si>
  <si>
    <t>45333</t>
  </si>
  <si>
    <t>Træpleje og vækstudvikling</t>
  </si>
  <si>
    <t>45334</t>
  </si>
  <si>
    <t>Træpleje og livsbetingelser</t>
  </si>
  <si>
    <t>45361</t>
  </si>
  <si>
    <t>IT og produktionsstyring for medarbejdere</t>
  </si>
  <si>
    <t>45370</t>
  </si>
  <si>
    <t>Kvalitetsbevidsthed ved industriel produktion</t>
  </si>
  <si>
    <t>45565</t>
  </si>
  <si>
    <t>Brug af pc på arbejdspladsen</t>
  </si>
  <si>
    <t>45728</t>
  </si>
  <si>
    <t>Planteliv, økologi og miljølære</t>
  </si>
  <si>
    <t>46659</t>
  </si>
  <si>
    <t>Afvanding og nedsivning fra belægningsarealer</t>
  </si>
  <si>
    <t>4666</t>
  </si>
  <si>
    <t>Græs, vækstforhold, pleje og gødning</t>
  </si>
  <si>
    <t>46661</t>
  </si>
  <si>
    <t>Ukrudtbekæmpelse uden kemi</t>
  </si>
  <si>
    <t>4668</t>
  </si>
  <si>
    <t>Kulturteknik, pleje af beplantninger</t>
  </si>
  <si>
    <t>4669</t>
  </si>
  <si>
    <t>Plantekendskab, beskæring, læhegn og plejeplaner</t>
  </si>
  <si>
    <t>46848</t>
  </si>
  <si>
    <t>Kreative støbeteknik i grønne anlæg</t>
  </si>
  <si>
    <t>47077</t>
  </si>
  <si>
    <t>Indendørsbeplantning, plantekendskab</t>
  </si>
  <si>
    <t>47078</t>
  </si>
  <si>
    <t>Indendørsbeplantning, plantesundhed</t>
  </si>
  <si>
    <t>47079</t>
  </si>
  <si>
    <t>Indendørsbeplantning, vækstfaktorer</t>
  </si>
  <si>
    <t>47080</t>
  </si>
  <si>
    <t>Indendørsbeplantning, pleje og pasning</t>
  </si>
  <si>
    <t>47081</t>
  </si>
  <si>
    <t>Indendørsbeplantning, transport og løft</t>
  </si>
  <si>
    <t>47082</t>
  </si>
  <si>
    <t>Indendørsbeplantning, plantesammensætning</t>
  </si>
  <si>
    <t>47093</t>
  </si>
  <si>
    <t>Introduktion, vedligeholdelse af grønne byarealer</t>
  </si>
  <si>
    <t>47098</t>
  </si>
  <si>
    <t>Kirkegårde, natur på kirkegården</t>
  </si>
  <si>
    <t>47136</t>
  </si>
  <si>
    <t>Vejen som arbejdsplads - Certifikat</t>
  </si>
  <si>
    <t>47239</t>
  </si>
  <si>
    <t>Græs, pleje - ajourføring</t>
  </si>
  <si>
    <t>47240</t>
  </si>
  <si>
    <t>Idrætsanlæg, vinterpleje af græs</t>
  </si>
  <si>
    <t>47575</t>
  </si>
  <si>
    <t>Projektering af mindre haveanlæg</t>
  </si>
  <si>
    <t>47644</t>
  </si>
  <si>
    <t>Etablering af regnbede</t>
  </si>
  <si>
    <t>47652</t>
  </si>
  <si>
    <t>Trækundskab i bymiljøer</t>
  </si>
  <si>
    <t>47668</t>
  </si>
  <si>
    <t>Grundlæggende faglig regning</t>
  </si>
  <si>
    <t>47669</t>
  </si>
  <si>
    <t>Grundlæggende faglig matematik</t>
  </si>
  <si>
    <t>47690</t>
  </si>
  <si>
    <t>Basiskursus for anlægsgartnere</t>
  </si>
  <si>
    <t>47691</t>
  </si>
  <si>
    <t>Miljø og biologiske forhold i grønne anlæg</t>
  </si>
  <si>
    <t>47697</t>
  </si>
  <si>
    <t>Kirkegårdens planter</t>
  </si>
  <si>
    <t>47699</t>
  </si>
  <si>
    <t>Etablering og pleje af specielbeplantninger</t>
  </si>
  <si>
    <t>47736</t>
  </si>
  <si>
    <t>Vedligeholdelse af "grønne" maskiner</t>
  </si>
  <si>
    <t>47738</t>
  </si>
  <si>
    <t>Ajourføring, vandbassiner i haveanlæg</t>
  </si>
  <si>
    <t>47803</t>
  </si>
  <si>
    <t>Grundlæggende anlægsteknik</t>
  </si>
  <si>
    <t>47817</t>
  </si>
  <si>
    <t>Grandækning grundlæggende</t>
  </si>
  <si>
    <t>47864</t>
  </si>
  <si>
    <t>Grandækning udvidet</t>
  </si>
  <si>
    <t>47882</t>
  </si>
  <si>
    <t>Kirkegårdsanlæg, etablering og pleje</t>
  </si>
  <si>
    <t>47985</t>
  </si>
  <si>
    <t>IPM - greenkeeper</t>
  </si>
  <si>
    <t>48049</t>
  </si>
  <si>
    <t>Arbejdsmiljø 1 i faglærte og ufaglærte job</t>
  </si>
  <si>
    <t>48063</t>
  </si>
  <si>
    <t>Beskæring 2</t>
  </si>
  <si>
    <t>48142</t>
  </si>
  <si>
    <t>Opfølgningskursus, sprøjtecertifikat anlægsgartner</t>
  </si>
  <si>
    <t>48170</t>
  </si>
  <si>
    <t>Hånd- og rygsprøjtecertifikat</t>
  </si>
  <si>
    <t>48394</t>
  </si>
  <si>
    <t>Indendørsbeplantning - kundebetjening</t>
  </si>
  <si>
    <t>48531</t>
  </si>
  <si>
    <t>49432</t>
  </si>
  <si>
    <t>Beskæring 1</t>
  </si>
  <si>
    <t>5505</t>
  </si>
  <si>
    <t>Kunstgræs</t>
  </si>
  <si>
    <t>9825</t>
  </si>
  <si>
    <t>Græs, ukrudt, sygdomme og skadedyr</t>
  </si>
  <si>
    <t>9841</t>
  </si>
  <si>
    <t>Sikkerhed og vedligholdelse af stadions mv.</t>
  </si>
  <si>
    <t>AMU Nordjylland</t>
  </si>
  <si>
    <t>AMU SYD</t>
  </si>
  <si>
    <t>AMU-Fyn</t>
  </si>
  <si>
    <t>Jordbrugets UddannelsesCenter Århus</t>
  </si>
  <si>
    <t>Mercantec</t>
  </si>
  <si>
    <t>NEXT UDDANNELSE KØBENHAVN</t>
  </si>
  <si>
    <t>Roskilde Tekniske Skole</t>
  </si>
  <si>
    <t>Zealand Business College</t>
  </si>
  <si>
    <t>Rekvirenttype</t>
  </si>
  <si>
    <t>Antal kursusdeltagelser fordelt på Efteruddannelsesudvalg</t>
  </si>
  <si>
    <t>Industriens Fællesudvalg for erhvervs- og arbejdsmarkedsuddannelser</t>
  </si>
  <si>
    <t>Metalindustriens Uddannelsesudvalg</t>
  </si>
  <si>
    <t>Efteruddannelsesudvalget for Handel, Administration, Kommunikation og Ledelse</t>
  </si>
  <si>
    <t>Serviceerhvervenes Efteruddannelsesudvalg</t>
  </si>
  <si>
    <t>Efteruddannelsesudvalget for bygge/anlæg og industri</t>
  </si>
  <si>
    <t>Efteruddannelseudvalget for tekniske installationer og energi</t>
  </si>
  <si>
    <t>Træets Efteruddannelser</t>
  </si>
  <si>
    <t>Mejeri- og Jordbrugets Efteruddannelsesudvalg</t>
  </si>
  <si>
    <t>Efteruddannelsesudv. f. Køkken, Hotel, Restaurant, Bager, Konditor og Kødbranchen</t>
  </si>
  <si>
    <t>Transporterhvervets UddannelsesRåd</t>
  </si>
  <si>
    <t>Efteruddannelsesudvalget for det Pædagogiske Område og Social og Sundhedsområdet</t>
  </si>
  <si>
    <t>Fælleskatalog</t>
  </si>
  <si>
    <t>IF &amp; MI - Svejsning og fyringsteknik</t>
  </si>
  <si>
    <t>Individuel kompetenceafklaring/Individuel kompetencevurdering</t>
  </si>
  <si>
    <t xml:space="preserve">FKB 2292 Amu.mej, pasning af dyr </t>
  </si>
  <si>
    <t>FKB 2269 Drift af gartneri, havecenter og planteskole</t>
  </si>
  <si>
    <t>FKB 2666 Etablering og pleje af grønne områder og anlæg</t>
  </si>
  <si>
    <t>FKB 2641 Husdyrproduktion i landbruget</t>
  </si>
  <si>
    <t>Antal kursusdeltagelser fordelt på Jobområde / FKB</t>
  </si>
  <si>
    <t>FKB 2283 Landbrugsproduktion</t>
  </si>
  <si>
    <t>FKB 2635 Maskiner og teknik i landbruget</t>
  </si>
  <si>
    <t>FKB 2642 Pasning af zoodyr, hobbydyr og fisk</t>
  </si>
  <si>
    <t>FKB 2640 Planteproduktion i landbruget</t>
  </si>
  <si>
    <t>FKB 2646 Produktion og pakning af mejeriprodukter</t>
  </si>
  <si>
    <t>FKB 2264 Skov- og naturforvaltning og naturformidling</t>
  </si>
  <si>
    <t>Kursus-nummer</t>
  </si>
  <si>
    <t>Total for Mejeri- og Jordbrugets Efteruddannelsesudvalg</t>
  </si>
  <si>
    <t>2020</t>
  </si>
  <si>
    <t>stigning /fald 
2019-2020
(pct)</t>
  </si>
  <si>
    <t>40871</t>
  </si>
  <si>
    <t>Golfbanemarkering, afsætning og baneetik</t>
  </si>
  <si>
    <t>43157</t>
  </si>
  <si>
    <t>Golfbaner, anlæg af teested, bunker og green</t>
  </si>
  <si>
    <t>45575</t>
  </si>
  <si>
    <t>Golfbaner, projekt. af teested, bunker og green</t>
  </si>
  <si>
    <t>49491</t>
  </si>
  <si>
    <t>Opfølgningskursus, hånd- og rygsprøjtecertifikat</t>
  </si>
  <si>
    <t>Antal kursister på ALLE kurser tilkoblet 
FKB 2666 Etablering og pleje af grønne områder og anlæg</t>
  </si>
  <si>
    <t xml:space="preserve">Antal kursister på kurser ejet af 
HAKL </t>
  </si>
  <si>
    <t>Antal kursister på kurser ejet af 
&lt;ukendt&gt;</t>
  </si>
  <si>
    <t>Antal kursister på kurser ejet af 
Fælleskatalog</t>
  </si>
  <si>
    <t>Antal kursister på kurser ejet af 
Mejeri- og Jordbrugets Efteruddannelsesudvalg</t>
  </si>
  <si>
    <t>Antal kursister på kurser ejet af 
IU</t>
  </si>
  <si>
    <t>Antal kursister på kurser ejet af 
BAI</t>
  </si>
  <si>
    <t xml:space="preserve">Antal kursister for FKB 2666 Etablering og pleje af grønne områder og anlæg </t>
  </si>
  <si>
    <t>AMU JUUL</t>
  </si>
  <si>
    <t>Kurser ejet af BAI</t>
  </si>
  <si>
    <t>Kurser ejet af HAKL</t>
  </si>
  <si>
    <t>Kurser ejet af MJE</t>
  </si>
  <si>
    <t xml:space="preserve">Kurser ejet af IU </t>
  </si>
  <si>
    <t>AMU-Vest</t>
  </si>
  <si>
    <t>Campus Bornholm</t>
  </si>
  <si>
    <t>CELF - Center for erhv.rettede udd. Lolland-Falster</t>
  </si>
  <si>
    <t>EUC Syd</t>
  </si>
  <si>
    <t>Learnmark Horsens</t>
  </si>
  <si>
    <t>Kurser ejet af Fælleskatalog</t>
  </si>
  <si>
    <t>Syddansk Erhvervsskole Odense-Vejle</t>
  </si>
  <si>
    <t>2021</t>
  </si>
  <si>
    <t>stigning /fald 
2020-2021
(pct)</t>
  </si>
  <si>
    <t>stigning /fald 
2018-2019 
(pct)</t>
  </si>
  <si>
    <t>stigning /fald 
2019-2021
(pct)</t>
  </si>
  <si>
    <t>42336</t>
  </si>
  <si>
    <t>Græspleje og analyser</t>
  </si>
  <si>
    <t>44273</t>
  </si>
  <si>
    <t>Opmåling og tegning af mindre grønne anlæg</t>
  </si>
  <si>
    <t>45231</t>
  </si>
  <si>
    <t>Stentilhugning for anlægsgartnere</t>
  </si>
  <si>
    <t>49682</t>
  </si>
  <si>
    <t>Biodiversitet i anlægsgartnerfaget</t>
  </si>
  <si>
    <t>47632</t>
  </si>
  <si>
    <t>Den personlige uddannelses- og jobplan</t>
  </si>
  <si>
    <t>49439A</t>
  </si>
  <si>
    <t>49439B</t>
  </si>
  <si>
    <t>Kursusnummer</t>
  </si>
  <si>
    <t>49439</t>
  </si>
  <si>
    <t>Københavns Kommune</t>
  </si>
  <si>
    <t>Barsel</t>
  </si>
  <si>
    <t>Beskæftigelse</t>
  </si>
  <si>
    <t>Dagpenge</t>
  </si>
  <si>
    <t>Efterløn - fleksydelse</t>
  </si>
  <si>
    <t>Feriedagpenge</t>
  </si>
  <si>
    <t>Fleksjob</t>
  </si>
  <si>
    <t>Førtidspension</t>
  </si>
  <si>
    <t>Integrationsydelse</t>
  </si>
  <si>
    <t>Kontanthjælp</t>
  </si>
  <si>
    <t>Ledighedsydelse</t>
  </si>
  <si>
    <t>Ressourceforløb</t>
  </si>
  <si>
    <t>Revalidering</t>
  </si>
  <si>
    <t>Selvforsørgelse</t>
  </si>
  <si>
    <t>SU</t>
  </si>
  <si>
    <t>SVU</t>
  </si>
  <si>
    <t>Sygedagpenge</t>
  </si>
  <si>
    <t>Uddannelseshjælp</t>
  </si>
  <si>
    <t>Udvandring, folkepension og død</t>
  </si>
  <si>
    <t>Voksenlærling</t>
  </si>
  <si>
    <t>Jobafklaring</t>
  </si>
  <si>
    <t>alle kursister på kurser FKB 2666 Etablering og pleje af grønne områder og anlæg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</si>
</sst>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_ ;[Red]\-0.0\ "/>
    <numFmt numFmtId="166" formatCode="0_ ;[Red]\-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9"/>
      <color rgb="FF000000"/>
      <name val="Calibri"/>
      <family val="2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1" fillId="3" borderId="3" xfId="0" applyFont="1" applyFill="1" applyBorder="1"/>
    <xf numFmtId="3" fontId="3" fillId="0" borderId="0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 applyBorder="1"/>
    <xf numFmtId="3" fontId="3" fillId="5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3" fontId="3" fillId="5" borderId="0" xfId="0" applyNumberFormat="1" applyFont="1" applyFill="1" applyBorder="1"/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0" borderId="0" xfId="0" applyAlignment="1"/>
    <xf numFmtId="164" fontId="0" fillId="7" borderId="0" xfId="0" applyNumberFormat="1" applyFill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3" fontId="8" fillId="4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/>
    </xf>
    <xf numFmtId="3" fontId="2" fillId="2" borderId="0" xfId="0" applyNumberFormat="1" applyFont="1" applyFill="1" applyBorder="1"/>
    <xf numFmtId="164" fontId="0" fillId="4" borderId="0" xfId="0" applyNumberFormat="1" applyFont="1" applyFill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4" fillId="0" borderId="0" xfId="0" applyFont="1"/>
    <xf numFmtId="164" fontId="5" fillId="4" borderId="0" xfId="0" applyNumberFormat="1" applyFont="1" applyFill="1" applyAlignment="1">
      <alignment horizontal="center"/>
    </xf>
    <xf numFmtId="0" fontId="0" fillId="0" borderId="0" xfId="0" applyAlignment="1">
      <alignment wrapText="1"/>
    </xf>
    <xf numFmtId="3" fontId="1" fillId="4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" fillId="4" borderId="0" xfId="0" applyFont="1" applyFill="1" applyAlignment="1">
      <alignment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3" fontId="0" fillId="0" borderId="0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wrapText="1"/>
    </xf>
    <xf numFmtId="3" fontId="0" fillId="0" borderId="5" xfId="0" applyNumberFormat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wrapText="1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7" xfId="0" applyFont="1" applyBorder="1" applyAlignment="1">
      <alignment wrapText="1"/>
    </xf>
    <xf numFmtId="3" fontId="1" fillId="0" borderId="7" xfId="0" applyNumberFormat="1" applyFont="1" applyBorder="1" applyAlignment="1">
      <alignment horizontal="center"/>
    </xf>
    <xf numFmtId="0" fontId="0" fillId="0" borderId="7" xfId="0" applyBorder="1"/>
    <xf numFmtId="3" fontId="0" fillId="0" borderId="7" xfId="0" applyNumberFormat="1" applyBorder="1" applyAlignment="1">
      <alignment horizontal="center"/>
    </xf>
    <xf numFmtId="0" fontId="1" fillId="4" borderId="10" xfId="0" applyFont="1" applyFill="1" applyBorder="1"/>
    <xf numFmtId="3" fontId="1" fillId="4" borderId="10" xfId="0" applyNumberFormat="1" applyFont="1" applyFill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0" fontId="1" fillId="3" borderId="6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3" borderId="6" xfId="0" applyFont="1" applyFill="1" applyBorder="1"/>
    <xf numFmtId="3" fontId="1" fillId="3" borderId="6" xfId="0" applyNumberFormat="1" applyFont="1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164" fontId="14" fillId="7" borderId="0" xfId="0" applyNumberFormat="1" applyFont="1" applyFill="1" applyAlignment="1">
      <alignment horizontal="center"/>
    </xf>
    <xf numFmtId="164" fontId="14" fillId="5" borderId="0" xfId="0" applyNumberFormat="1" applyFont="1" applyFill="1" applyAlignment="1">
      <alignment horizontal="center"/>
    </xf>
    <xf numFmtId="164" fontId="14" fillId="4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0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4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10" xfId="0" applyFill="1" applyBorder="1"/>
    <xf numFmtId="0" fontId="1" fillId="0" borderId="18" xfId="0" applyFont="1" applyBorder="1" applyAlignment="1">
      <alignment horizontal="center"/>
    </xf>
    <xf numFmtId="0" fontId="1" fillId="0" borderId="7" xfId="0" applyFont="1" applyBorder="1"/>
    <xf numFmtId="3" fontId="0" fillId="4" borderId="10" xfId="0" applyNumberForma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15" xfId="0" applyFont="1" applyFill="1" applyBorder="1"/>
    <xf numFmtId="0" fontId="0" fillId="4" borderId="10" xfId="0" applyFill="1" applyBorder="1" applyAlignment="1">
      <alignment horizontal="left"/>
    </xf>
    <xf numFmtId="3" fontId="1" fillId="4" borderId="10" xfId="0" applyNumberFormat="1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166" fontId="1" fillId="7" borderId="20" xfId="0" applyNumberFormat="1" applyFont="1" applyFill="1" applyBorder="1" applyAlignment="1">
      <alignment horizontal="center"/>
    </xf>
    <xf numFmtId="166" fontId="1" fillId="7" borderId="21" xfId="0" applyNumberFormat="1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center" vertical="center"/>
    </xf>
    <xf numFmtId="166" fontId="1" fillId="7" borderId="11" xfId="0" applyNumberFormat="1" applyFont="1" applyFill="1" applyBorder="1" applyAlignment="1">
      <alignment horizontal="center" vertical="center"/>
    </xf>
    <xf numFmtId="166" fontId="1" fillId="7" borderId="14" xfId="0" applyNumberFormat="1" applyFont="1" applyFill="1" applyBorder="1" applyAlignment="1">
      <alignment horizontal="center" vertical="center"/>
    </xf>
    <xf numFmtId="166" fontId="0" fillId="7" borderId="7" xfId="0" applyNumberFormat="1" applyFont="1" applyFill="1" applyBorder="1" applyAlignment="1">
      <alignment horizontal="center"/>
    </xf>
    <xf numFmtId="166" fontId="0" fillId="7" borderId="8" xfId="0" applyNumberFormat="1" applyFont="1" applyFill="1" applyBorder="1" applyAlignment="1">
      <alignment horizontal="center"/>
    </xf>
    <xf numFmtId="166" fontId="0" fillId="7" borderId="12" xfId="0" applyNumberFormat="1" applyFont="1" applyFill="1" applyBorder="1" applyAlignment="1">
      <alignment horizontal="center"/>
    </xf>
    <xf numFmtId="166" fontId="0" fillId="7" borderId="17" xfId="0" applyNumberFormat="1" applyFont="1" applyFill="1" applyBorder="1" applyAlignment="1">
      <alignment horizontal="center"/>
    </xf>
    <xf numFmtId="0" fontId="1" fillId="6" borderId="0" xfId="0" applyFont="1" applyFill="1"/>
    <xf numFmtId="3" fontId="1" fillId="6" borderId="0" xfId="0" applyNumberFormat="1" applyFont="1" applyFill="1" applyAlignment="1">
      <alignment horizontal="center"/>
    </xf>
    <xf numFmtId="166" fontId="1" fillId="6" borderId="7" xfId="0" applyNumberFormat="1" applyFont="1" applyFill="1" applyBorder="1" applyAlignment="1">
      <alignment horizontal="center"/>
    </xf>
    <xf numFmtId="166" fontId="1" fillId="6" borderId="8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23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0" fillId="8" borderId="23" xfId="0" applyNumberFormat="1" applyFont="1" applyFill="1" applyBorder="1" applyAlignment="1">
      <alignment horizontal="center" vertical="center"/>
    </xf>
    <xf numFmtId="164" fontId="0" fillId="8" borderId="0" xfId="0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46">
    <dxf>
      <numFmt numFmtId="164" formatCode="0.0_ ;[Red]\-0.0\ "/>
      <alignment horizontal="center" vertical="center" textRotation="0" wrapText="0" indent="0" justifyLastLine="0" shrinkToFit="0" readingOrder="0"/>
    </dxf>
    <dxf>
      <numFmt numFmtId="164" formatCode="0.0_ ;[Red]\-0.0\ "/>
      <alignment horizontal="center" vertical="center" textRotation="0" wrapText="0" indent="0" justifyLastLine="0" shrinkToFit="0" readingOrder="0"/>
    </dxf>
    <dxf>
      <numFmt numFmtId="164" formatCode="0.0_ ;[Red]\-0.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</font>
      <numFmt numFmtId="166" formatCode="0_ ;[Red]\-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_ ;[Red]\-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_ ;[Red]\-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DDEBF7"/>
          <bgColor rgb="FFDDEBF7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eltypografi 1" pivot="0" count="0" xr9:uid="{00000000-0011-0000-FFFF-FFFF00000000}"/>
  </tableStyles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180975</xdr:rowOff>
    </xdr:from>
    <xdr:to>
      <xdr:col>6</xdr:col>
      <xdr:colOff>395480</xdr:colOff>
      <xdr:row>43</xdr:row>
      <xdr:rowOff>56425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381597F3-0573-B322-7936-8998C624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00475"/>
          <a:ext cx="8815580" cy="4828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7</xdr:col>
      <xdr:colOff>510808</xdr:colOff>
      <xdr:row>35</xdr:row>
      <xdr:rowOff>88763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20426B9-6A2F-1F3E-A6AA-9CCE5C105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0"/>
          <a:ext cx="7492633" cy="42797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5" displayName="Tabel5" ref="A1:E17" totalsRowShown="0" headerRowDxfId="45" dataDxfId="43" headerRowBorderDxfId="44">
  <autoFilter ref="A1:E17" xr:uid="{00000000-0009-0000-0100-000005000000}"/>
  <tableColumns count="5">
    <tableColumn id="1" xr3:uid="{00000000-0010-0000-0000-000001000000}" name="Antal kursusdeltagelser fordelt på Efteruddannelsesudvalg" dataDxfId="42"/>
    <tableColumn id="2" xr3:uid="{00000000-0010-0000-0000-000002000000}" name="2018" dataDxfId="41"/>
    <tableColumn id="3" xr3:uid="{00000000-0010-0000-0000-000003000000}" name="2019" dataDxfId="40"/>
    <tableColumn id="4" xr3:uid="{00000000-0010-0000-0000-000004000000}" name="2020" dataDxfId="39"/>
    <tableColumn id="5" xr3:uid="{5318B48D-82A9-4F75-9735-AAB93C3FB7FB}" name="2021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A1:E12" totalsRowShown="0" headerRowDxfId="37" dataDxfId="35" headerRowBorderDxfId="36">
  <autoFilter ref="A1:E12" xr:uid="{00000000-0009-0000-0100-000002000000}"/>
  <sortState xmlns:xlrd2="http://schemas.microsoft.com/office/spreadsheetml/2017/richdata2" ref="A2:D12">
    <sortCondition ref="A1:A12"/>
  </sortState>
  <tableColumns count="5">
    <tableColumn id="1" xr3:uid="{00000000-0010-0000-0100-000001000000}" name="Antal kursusdeltagelser fordelt på Jobområde / FKB" dataDxfId="34"/>
    <tableColumn id="2" xr3:uid="{00000000-0010-0000-0100-000002000000}" name="2018" dataDxfId="33"/>
    <tableColumn id="3" xr3:uid="{00000000-0010-0000-0100-000003000000}" name="2019" dataDxfId="32"/>
    <tableColumn id="4" xr3:uid="{00000000-0010-0000-0100-000004000000}" name="2020" dataDxfId="31"/>
    <tableColumn id="7" xr3:uid="{D8CA5E8E-934A-4B23-974C-874E96DE7CA4}" name="2021" dataDxfId="30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151CB2-09D2-4438-A0C2-3D361C537FD2}" name="Tabel1" displayName="Tabel1" ref="A1:I108" totalsRowShown="0" headerRowDxfId="29" dataDxfId="28">
  <autoFilter ref="A1:I108" xr:uid="{64AD9891-7C8C-4F42-AC54-727CA84591F0}"/>
  <tableColumns count="9">
    <tableColumn id="1" xr3:uid="{048BD7C3-FEB8-428B-848B-19C2B9A730D5}" name="Kursus-nummer" dataDxfId="27"/>
    <tableColumn id="2" xr3:uid="{AE1F5976-84BA-43D3-B6CE-8F2E23B9DC07}" name="Kursus" dataDxfId="26"/>
    <tableColumn id="3" xr3:uid="{DF1EC3FC-87A8-4802-9045-713C881E66CF}" name="2018" dataDxfId="25"/>
    <tableColumn id="4" xr3:uid="{6A6F3AC0-D05E-443C-BF29-DEBEBE502CCE}" name="2019" dataDxfId="24"/>
    <tableColumn id="5" xr3:uid="{67B11212-86CA-44EE-A7D0-2835E9AAF3E6}" name="2020" dataDxfId="23"/>
    <tableColumn id="6" xr3:uid="{26608E29-561A-4063-AFB6-0D8BA4EBF906}" name="2021" dataDxfId="22"/>
    <tableColumn id="7" xr3:uid="{99C44DBD-5A64-408A-8CF8-68D292AF3D5A}" name="stigning /fald _x000a_2018-2019 _x000a_(pct)" dataDxfId="2"/>
    <tableColumn id="8" xr3:uid="{794D3965-A70F-4A24-8346-BA1F36F1C8D6}" name="stigning /fald _x000a_2019-2020_x000a_(pct)" dataDxfId="1"/>
    <tableColumn id="9" xr3:uid="{2EE1AA0C-AFB7-46A1-8693-B0C0DE79F92D}" name="stigning /fald _x000a_2020-2021_x000a_(pct)" dataDxfId="0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1FD6F-CB23-4828-9582-BE8F8E4EB6E4}" name="Tabel14" displayName="Tabel14" ref="A1:F346" totalsRowShown="0" headerRowDxfId="21" dataDxfId="19" headerRowBorderDxfId="20" tableBorderDxfId="18">
  <autoFilter ref="A1:F346" xr:uid="{E36813D2-1BBB-4421-83C3-C7CAE33BDFAA}"/>
  <tableColumns count="6">
    <tableColumn id="3" xr3:uid="{E6953C71-529F-43F1-B3D6-9400EA98628A}" name="Kursusnummer" dataDxfId="17"/>
    <tableColumn id="4" xr3:uid="{30A5C0BE-DEA3-40BB-887A-73FFA01F5D3F}" name="Kursus" dataDxfId="16"/>
    <tableColumn id="5" xr3:uid="{04DE7B09-59BC-41E5-AB5C-245A9500A707}" name="2018" dataDxfId="15"/>
    <tableColumn id="6" xr3:uid="{B6464608-AF7A-45B4-A14B-1CBABC3B1BCA}" name="2019" dataDxfId="14"/>
    <tableColumn id="7" xr3:uid="{60AC01EB-AEBA-4FE4-AB42-C79ABCDC9C48}" name="2020" dataDxfId="13"/>
    <tableColumn id="8" xr3:uid="{3CBA4B26-90FA-4A52-B54A-23CC859F5CA6}" name="2021" dataDxfId="12"/>
  </tableColumns>
  <tableStyleInfo name="Tabeltypografi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0A63388-AD32-47FF-A909-210983327CE3}" name="Tabel8" displayName="Tabel8" ref="A1:H23" totalsRowShown="0" headerRowDxfId="11" tableBorderDxfId="10">
  <autoFilter ref="A1:H23" xr:uid="{4D0D9222-AA95-4A0C-B7F4-D8B88A38414B}"/>
  <tableColumns count="8">
    <tableColumn id="1" xr3:uid="{54FB9D1A-74D0-4794-B6F0-9F4DCA42327E}" name="Rekvirenttype"/>
    <tableColumn id="2" xr3:uid="{641FE603-EDAC-4355-981B-B2B1E76E7BE5}" name="2018" dataDxfId="9"/>
    <tableColumn id="3" xr3:uid="{262C9E1F-B34E-447B-8058-523B12F2C55F}" name="2019" dataDxfId="8"/>
    <tableColumn id="4" xr3:uid="{C8D3F8E9-4949-43BF-BBC6-1FF3C27AFC8C}" name="2020" dataDxfId="7"/>
    <tableColumn id="5" xr3:uid="{E9C7BFC4-66E9-489A-A524-85A4C716C196}" name="2021" dataDxfId="6"/>
    <tableColumn id="6" xr3:uid="{6E88EAEB-64D4-4749-8186-B7FB6DA6BE2C}" name="stigning /fald _x000a_2018-2019 _x000a_(pct)" dataDxfId="5"/>
    <tableColumn id="7" xr3:uid="{51B8EB9B-959C-4660-9F92-46DF1B7A7209}" name="stigning /fald _x000a_2019-2020_x000a_(pct)" dataDxfId="4"/>
    <tableColumn id="8" xr3:uid="{B25BD660-792F-41E8-ABE5-F989C0EDC864}" name="stigning /fald _x000a_2020-2021_x000a_(pct)" dataDxfId="3">
      <calculatedColumnFormula>(E2-D2)*100/D2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zoomScaleNormal="100" workbookViewId="0">
      <selection activeCell="J23" sqref="J23"/>
    </sheetView>
  </sheetViews>
  <sheetFormatPr defaultRowHeight="15" x14ac:dyDescent="0.25"/>
  <cols>
    <col min="1" max="1" width="66" customWidth="1"/>
    <col min="2" max="2" width="14.5703125" style="8" customWidth="1"/>
    <col min="3" max="3" width="13.28515625" style="8" customWidth="1"/>
    <col min="4" max="5" width="14.28515625" style="8" customWidth="1"/>
    <col min="6" max="6" width="4.28515625" customWidth="1"/>
    <col min="7" max="7" width="12.85546875" style="8" customWidth="1"/>
    <col min="8" max="9" width="13.7109375" style="8" customWidth="1"/>
    <col min="10" max="10" width="18.28515625" style="8" customWidth="1"/>
  </cols>
  <sheetData>
    <row r="1" spans="1:10" ht="45" x14ac:dyDescent="0.25">
      <c r="A1" s="22" t="s">
        <v>191</v>
      </c>
      <c r="B1" s="23" t="s">
        <v>0</v>
      </c>
      <c r="C1" s="23" t="s">
        <v>1</v>
      </c>
      <c r="D1" s="23" t="s">
        <v>219</v>
      </c>
      <c r="E1" s="26" t="s">
        <v>249</v>
      </c>
      <c r="G1" s="11" t="s">
        <v>251</v>
      </c>
      <c r="H1" s="11" t="s">
        <v>220</v>
      </c>
      <c r="I1" s="11" t="s">
        <v>250</v>
      </c>
      <c r="J1" s="84" t="s">
        <v>252</v>
      </c>
    </row>
    <row r="2" spans="1:10" x14ac:dyDescent="0.25">
      <c r="A2" s="1" t="s">
        <v>192</v>
      </c>
      <c r="B2" s="6">
        <v>32341</v>
      </c>
      <c r="C2" s="6">
        <v>36844</v>
      </c>
      <c r="D2" s="6">
        <v>27118</v>
      </c>
      <c r="E2" s="25">
        <v>22868</v>
      </c>
      <c r="G2" s="18">
        <v>13.923502674623544</v>
      </c>
      <c r="H2" s="18">
        <v>-26.397785256758223</v>
      </c>
      <c r="I2" s="18">
        <v>-15.672247215871376</v>
      </c>
      <c r="J2" s="85">
        <v>-37.932906307675609</v>
      </c>
    </row>
    <row r="3" spans="1:10" x14ac:dyDescent="0.25">
      <c r="A3" s="1" t="s">
        <v>193</v>
      </c>
      <c r="B3" s="6">
        <v>17356</v>
      </c>
      <c r="C3" s="6">
        <v>18543</v>
      </c>
      <c r="D3" s="6">
        <v>15319</v>
      </c>
      <c r="E3" s="25">
        <v>14035</v>
      </c>
      <c r="G3" s="18">
        <v>6.8391334408849964</v>
      </c>
      <c r="H3" s="18">
        <v>-17.386614895108668</v>
      </c>
      <c r="I3" s="18">
        <v>-8.3817481558848481</v>
      </c>
      <c r="J3" s="85">
        <v>-24.311060777651946</v>
      </c>
    </row>
    <row r="4" spans="1:10" x14ac:dyDescent="0.25">
      <c r="A4" s="1" t="s">
        <v>194</v>
      </c>
      <c r="B4" s="6">
        <v>114373</v>
      </c>
      <c r="C4" s="6">
        <v>107202</v>
      </c>
      <c r="D4" s="6">
        <v>88762</v>
      </c>
      <c r="E4" s="25">
        <v>79812</v>
      </c>
      <c r="G4" s="18">
        <v>-6.2698364124399992</v>
      </c>
      <c r="H4" s="18">
        <v>-17.201171619932463</v>
      </c>
      <c r="I4" s="18">
        <v>-10.083143687614069</v>
      </c>
      <c r="J4" s="85">
        <v>-25.549896457155651</v>
      </c>
    </row>
    <row r="5" spans="1:10" x14ac:dyDescent="0.25">
      <c r="A5" s="1" t="s">
        <v>195</v>
      </c>
      <c r="B5" s="6">
        <v>16428</v>
      </c>
      <c r="C5" s="6">
        <v>13568</v>
      </c>
      <c r="D5" s="6">
        <v>11081</v>
      </c>
      <c r="E5" s="25">
        <v>11036</v>
      </c>
      <c r="G5" s="18">
        <v>-17.409301193084978</v>
      </c>
      <c r="H5" s="18">
        <v>-18.329893867924529</v>
      </c>
      <c r="I5" s="18">
        <v>-0.40610053244292033</v>
      </c>
      <c r="J5" s="85">
        <v>-18.661556603773583</v>
      </c>
    </row>
    <row r="6" spans="1:10" x14ac:dyDescent="0.25">
      <c r="A6" s="1" t="s">
        <v>196</v>
      </c>
      <c r="B6" s="6">
        <v>42363</v>
      </c>
      <c r="C6" s="6">
        <v>43928</v>
      </c>
      <c r="D6" s="6">
        <v>31383</v>
      </c>
      <c r="E6" s="25">
        <v>29867</v>
      </c>
      <c r="G6" s="18">
        <v>3.6942615017822158</v>
      </c>
      <c r="H6" s="18">
        <v>-28.558095064651248</v>
      </c>
      <c r="I6" s="18">
        <v>-4.8306407927859034</v>
      </c>
      <c r="J6" s="85">
        <v>-32.009196867601531</v>
      </c>
    </row>
    <row r="7" spans="1:10" x14ac:dyDescent="0.25">
      <c r="A7" s="1" t="s">
        <v>197</v>
      </c>
      <c r="B7" s="6">
        <v>11437</v>
      </c>
      <c r="C7" s="6">
        <v>13227</v>
      </c>
      <c r="D7" s="6">
        <v>9562</v>
      </c>
      <c r="E7" s="25">
        <v>9643</v>
      </c>
      <c r="G7" s="18">
        <v>15.650957418903559</v>
      </c>
      <c r="H7" s="18">
        <v>-27.708475088833445</v>
      </c>
      <c r="I7" s="18">
        <v>0.84710311650282366</v>
      </c>
      <c r="J7" s="85">
        <v>-27.09609132834354</v>
      </c>
    </row>
    <row r="8" spans="1:10" x14ac:dyDescent="0.25">
      <c r="A8" s="1" t="s">
        <v>198</v>
      </c>
      <c r="B8" s="6">
        <v>824</v>
      </c>
      <c r="C8" s="6">
        <v>752</v>
      </c>
      <c r="D8" s="6">
        <v>386</v>
      </c>
      <c r="E8" s="25">
        <v>216</v>
      </c>
      <c r="G8" s="18">
        <v>-8.7378640776699026</v>
      </c>
      <c r="H8" s="18">
        <v>-48.670212765957444</v>
      </c>
      <c r="I8" s="18">
        <v>-44.041450777202073</v>
      </c>
      <c r="J8" s="85">
        <v>-71.276595744680847</v>
      </c>
    </row>
    <row r="9" spans="1:10" x14ac:dyDescent="0.25">
      <c r="A9" s="9" t="s">
        <v>199</v>
      </c>
      <c r="B9" s="10">
        <v>24459</v>
      </c>
      <c r="C9" s="10">
        <v>25263</v>
      </c>
      <c r="D9" s="10">
        <v>23750</v>
      </c>
      <c r="E9" s="83">
        <v>21389</v>
      </c>
      <c r="G9" s="16">
        <v>3.2871335704648597</v>
      </c>
      <c r="H9" s="16">
        <v>-5.9889957645568614</v>
      </c>
      <c r="I9" s="16">
        <v>-9.9410526315789483</v>
      </c>
      <c r="J9" s="86">
        <v>-15.334679175078177</v>
      </c>
    </row>
    <row r="10" spans="1:10" x14ac:dyDescent="0.25">
      <c r="A10" s="1" t="s">
        <v>200</v>
      </c>
      <c r="B10" s="6">
        <v>13068</v>
      </c>
      <c r="C10" s="6">
        <v>12700</v>
      </c>
      <c r="D10" s="6">
        <v>10611</v>
      </c>
      <c r="E10" s="25">
        <v>4874</v>
      </c>
      <c r="G10" s="18">
        <v>-2.8160391796755433</v>
      </c>
      <c r="H10" s="18">
        <v>-16.448818897637796</v>
      </c>
      <c r="I10" s="18">
        <v>-54.066534728112337</v>
      </c>
      <c r="J10" s="85">
        <v>-61.622047244094489</v>
      </c>
    </row>
    <row r="11" spans="1:10" x14ac:dyDescent="0.25">
      <c r="A11" s="1" t="s">
        <v>201</v>
      </c>
      <c r="B11" s="6">
        <v>121057</v>
      </c>
      <c r="C11" s="6">
        <v>137992</v>
      </c>
      <c r="D11" s="6">
        <v>118682</v>
      </c>
      <c r="E11" s="25">
        <v>100310</v>
      </c>
      <c r="G11" s="18">
        <v>13.989277778236698</v>
      </c>
      <c r="H11" s="18">
        <v>-13.993564844338803</v>
      </c>
      <c r="I11" s="18">
        <v>-15.480022244316746</v>
      </c>
      <c r="J11" s="85">
        <v>-27.307380137979013</v>
      </c>
    </row>
    <row r="12" spans="1:10" x14ac:dyDescent="0.25">
      <c r="A12" s="1" t="s">
        <v>202</v>
      </c>
      <c r="B12" s="6">
        <v>48189</v>
      </c>
      <c r="C12" s="6">
        <v>46500</v>
      </c>
      <c r="D12" s="6">
        <v>32628</v>
      </c>
      <c r="E12" s="25">
        <v>27276</v>
      </c>
      <c r="G12" s="18">
        <v>-3.5049492622797733</v>
      </c>
      <c r="H12" s="18">
        <v>-29.832258064516129</v>
      </c>
      <c r="I12" s="18">
        <v>-16.403089371092314</v>
      </c>
      <c r="J12" s="85">
        <v>-41.341935483870969</v>
      </c>
    </row>
    <row r="13" spans="1:10" x14ac:dyDescent="0.25">
      <c r="A13" s="1" t="s">
        <v>203</v>
      </c>
      <c r="B13" s="6">
        <v>197</v>
      </c>
      <c r="C13" s="6">
        <v>205</v>
      </c>
      <c r="D13" s="6">
        <v>288</v>
      </c>
      <c r="E13" s="25">
        <v>52</v>
      </c>
      <c r="G13" s="18">
        <v>4.0609137055837561</v>
      </c>
      <c r="H13" s="18">
        <v>40.487804878048777</v>
      </c>
      <c r="I13" s="18">
        <v>-81.944444444444443</v>
      </c>
      <c r="J13" s="85">
        <v>-74.634146341463421</v>
      </c>
    </row>
    <row r="14" spans="1:10" x14ac:dyDescent="0.25">
      <c r="A14" s="1" t="s">
        <v>204</v>
      </c>
      <c r="B14" s="6">
        <v>19017</v>
      </c>
      <c r="C14" s="6">
        <v>17796</v>
      </c>
      <c r="D14" s="6">
        <v>11514</v>
      </c>
      <c r="E14" s="25">
        <v>9725</v>
      </c>
      <c r="G14" s="18">
        <v>-6.4205710679917969</v>
      </c>
      <c r="H14" s="18">
        <v>-35.300067430883345</v>
      </c>
      <c r="I14" s="18">
        <v>-15.537606392218169</v>
      </c>
      <c r="J14" s="85">
        <v>-45.352888289503262</v>
      </c>
    </row>
    <row r="15" spans="1:10" x14ac:dyDescent="0.25">
      <c r="A15" s="1" t="s">
        <v>205</v>
      </c>
      <c r="B15" s="6">
        <v>8749</v>
      </c>
      <c r="C15" s="6">
        <v>7819</v>
      </c>
      <c r="D15" s="6">
        <v>6460</v>
      </c>
      <c r="E15" s="25">
        <v>4944</v>
      </c>
      <c r="G15" s="18">
        <v>-10.629786261287004</v>
      </c>
      <c r="H15" s="18">
        <v>-17.380739224964831</v>
      </c>
      <c r="I15" s="18">
        <v>-23.46749226006192</v>
      </c>
      <c r="J15" s="85">
        <v>-36.769407852666582</v>
      </c>
    </row>
    <row r="16" spans="1:10" x14ac:dyDescent="0.25">
      <c r="A16" s="1" t="s">
        <v>3</v>
      </c>
      <c r="B16" s="25"/>
      <c r="C16" s="25"/>
      <c r="D16" s="25"/>
      <c r="E16" s="25">
        <v>8810</v>
      </c>
      <c r="G16" s="18"/>
      <c r="H16" s="18"/>
      <c r="I16" s="18"/>
      <c r="J16" s="85"/>
    </row>
    <row r="17" spans="1:10" x14ac:dyDescent="0.25">
      <c r="A17" s="3" t="s">
        <v>2</v>
      </c>
      <c r="B17" s="7">
        <v>469858</v>
      </c>
      <c r="C17" s="7">
        <v>482339</v>
      </c>
      <c r="D17" s="7">
        <v>387544</v>
      </c>
      <c r="E17" s="28">
        <v>344857</v>
      </c>
      <c r="G17" s="15">
        <v>2.6563344670091813</v>
      </c>
      <c r="H17" s="15">
        <v>-19.653189976344439</v>
      </c>
      <c r="I17" s="27">
        <v>-11.014749292983506</v>
      </c>
      <c r="J17" s="87">
        <v>-28.503189665359841</v>
      </c>
    </row>
    <row r="19" spans="1:10" ht="15" customHeight="1" x14ac:dyDescent="0.25">
      <c r="D19"/>
      <c r="E19"/>
      <c r="G19"/>
      <c r="H19"/>
      <c r="I19"/>
    </row>
    <row r="20" spans="1:10" x14ac:dyDescent="0.25">
      <c r="D20"/>
      <c r="E20"/>
      <c r="G20"/>
      <c r="H20"/>
      <c r="I20"/>
    </row>
    <row r="21" spans="1:10" x14ac:dyDescent="0.25">
      <c r="D21"/>
      <c r="E21"/>
      <c r="G21"/>
      <c r="H21"/>
      <c r="I21"/>
    </row>
    <row r="22" spans="1:10" x14ac:dyDescent="0.25">
      <c r="D22"/>
      <c r="E22"/>
      <c r="G22"/>
      <c r="H22"/>
      <c r="I2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zoomScaleNormal="100" workbookViewId="0">
      <selection activeCell="J15" sqref="J15"/>
    </sheetView>
  </sheetViews>
  <sheetFormatPr defaultRowHeight="15" x14ac:dyDescent="0.25"/>
  <cols>
    <col min="1" max="1" width="50.85546875" customWidth="1"/>
    <col min="5" max="5" width="9.5703125" customWidth="1"/>
    <col min="6" max="6" width="3.42578125" customWidth="1"/>
    <col min="7" max="8" width="13.42578125" customWidth="1"/>
    <col min="9" max="9" width="13.5703125" style="29" customWidth="1"/>
    <col min="10" max="10" width="13.140625" style="35" customWidth="1"/>
  </cols>
  <sheetData>
    <row r="1" spans="1:10" ht="45" x14ac:dyDescent="0.25">
      <c r="A1" s="24" t="s">
        <v>210</v>
      </c>
      <c r="B1" s="24" t="s">
        <v>0</v>
      </c>
      <c r="C1" s="24" t="s">
        <v>1</v>
      </c>
      <c r="D1" s="24" t="s">
        <v>219</v>
      </c>
      <c r="E1" s="24" t="s">
        <v>249</v>
      </c>
      <c r="F1" s="30"/>
      <c r="G1" s="11" t="s">
        <v>251</v>
      </c>
      <c r="H1" s="11" t="s">
        <v>220</v>
      </c>
      <c r="I1" s="11" t="s">
        <v>250</v>
      </c>
      <c r="J1" s="33" t="s">
        <v>252</v>
      </c>
    </row>
    <row r="2" spans="1:10" x14ac:dyDescent="0.25">
      <c r="A2" s="1" t="s">
        <v>216</v>
      </c>
      <c r="B2" s="2">
        <v>1073</v>
      </c>
      <c r="C2" s="2">
        <v>982</v>
      </c>
      <c r="D2" s="2">
        <v>687</v>
      </c>
      <c r="E2" s="2">
        <v>721</v>
      </c>
      <c r="F2" s="2"/>
      <c r="G2" s="13">
        <v>-8.4808946877912401</v>
      </c>
      <c r="H2" s="13">
        <v>-30.040733197556008</v>
      </c>
      <c r="I2" s="13">
        <v>4.9490538573508003</v>
      </c>
      <c r="J2" s="34">
        <v>-26.578411405295316</v>
      </c>
    </row>
    <row r="3" spans="1:10" x14ac:dyDescent="0.25">
      <c r="A3" s="1" t="s">
        <v>207</v>
      </c>
      <c r="B3" s="2">
        <v>1218</v>
      </c>
      <c r="C3" s="2">
        <v>1244</v>
      </c>
      <c r="D3" s="2">
        <v>1087</v>
      </c>
      <c r="E3" s="2">
        <v>1181</v>
      </c>
      <c r="F3" s="2"/>
      <c r="G3" s="13">
        <v>2.1346469622331692</v>
      </c>
      <c r="H3" s="13">
        <v>-12.620578778135048</v>
      </c>
      <c r="I3" s="13">
        <v>8.6476540938362465</v>
      </c>
      <c r="J3" s="34">
        <v>-5.064308681672026</v>
      </c>
    </row>
    <row r="4" spans="1:10" x14ac:dyDescent="0.25">
      <c r="A4" s="1" t="s">
        <v>211</v>
      </c>
      <c r="B4" s="2"/>
      <c r="C4" s="2">
        <v>8513</v>
      </c>
      <c r="D4" s="2">
        <v>15816</v>
      </c>
      <c r="E4" s="2">
        <v>13355</v>
      </c>
      <c r="F4" s="2"/>
      <c r="G4" s="14"/>
      <c r="H4" s="14"/>
      <c r="I4" s="13">
        <v>-15.560192210419828</v>
      </c>
      <c r="J4" s="34"/>
    </row>
    <row r="5" spans="1:10" x14ac:dyDescent="0.25">
      <c r="A5" s="1" t="s">
        <v>206</v>
      </c>
      <c r="B5" s="2">
        <v>244</v>
      </c>
      <c r="C5" s="2">
        <v>264</v>
      </c>
      <c r="D5" s="2">
        <v>83</v>
      </c>
      <c r="E5" s="2">
        <v>39</v>
      </c>
      <c r="F5" s="2"/>
      <c r="G5" s="13">
        <v>8.1967213114754092</v>
      </c>
      <c r="H5" s="13">
        <v>-68.560606060606062</v>
      </c>
      <c r="I5" s="13">
        <v>-53.012048192771083</v>
      </c>
      <c r="J5" s="34">
        <v>-85.227272727272734</v>
      </c>
    </row>
    <row r="6" spans="1:10" x14ac:dyDescent="0.25">
      <c r="A6" s="1" t="s">
        <v>212</v>
      </c>
      <c r="B6" s="2">
        <v>869</v>
      </c>
      <c r="C6" s="2">
        <v>200</v>
      </c>
      <c r="D6" s="2"/>
      <c r="E6" s="2"/>
      <c r="F6" s="2"/>
      <c r="G6" s="13">
        <v>-76.985040276179518</v>
      </c>
      <c r="H6" s="13">
        <v>-100</v>
      </c>
      <c r="I6" s="13"/>
      <c r="J6" s="34"/>
    </row>
    <row r="7" spans="1:10" x14ac:dyDescent="0.25">
      <c r="A7" s="1" t="s">
        <v>214</v>
      </c>
      <c r="B7" s="2">
        <v>5457</v>
      </c>
      <c r="C7" s="2">
        <v>5738</v>
      </c>
      <c r="D7" s="2"/>
      <c r="E7" s="2"/>
      <c r="F7" s="2"/>
      <c r="G7" s="13">
        <v>5.1493494594099323</v>
      </c>
      <c r="H7" s="13">
        <v>-100</v>
      </c>
      <c r="I7" s="13"/>
      <c r="J7" s="34"/>
    </row>
    <row r="8" spans="1:10" x14ac:dyDescent="0.25">
      <c r="A8" s="1" t="s">
        <v>209</v>
      </c>
      <c r="B8" s="2">
        <v>8341</v>
      </c>
      <c r="C8" s="2">
        <v>1346</v>
      </c>
      <c r="D8" s="2"/>
      <c r="E8" s="2"/>
      <c r="F8" s="2"/>
      <c r="G8" s="13">
        <v>-83.862846181513007</v>
      </c>
      <c r="H8" s="13">
        <v>-100</v>
      </c>
      <c r="I8" s="13"/>
      <c r="J8" s="34"/>
    </row>
    <row r="9" spans="1:10" x14ac:dyDescent="0.25">
      <c r="A9" s="1" t="s">
        <v>213</v>
      </c>
      <c r="B9" s="2"/>
      <c r="C9" s="2"/>
      <c r="D9" s="2"/>
      <c r="E9" s="2">
        <v>5</v>
      </c>
      <c r="F9" s="2"/>
      <c r="G9" s="13"/>
      <c r="H9" s="13"/>
      <c r="I9" s="13"/>
      <c r="J9" s="34"/>
    </row>
    <row r="10" spans="1:10" x14ac:dyDescent="0.25">
      <c r="A10" s="1" t="s">
        <v>215</v>
      </c>
      <c r="B10" s="2">
        <v>421</v>
      </c>
      <c r="C10" s="2">
        <v>507</v>
      </c>
      <c r="D10" s="2">
        <v>133</v>
      </c>
      <c r="E10" s="2">
        <v>78</v>
      </c>
      <c r="F10" s="2"/>
      <c r="G10" s="13">
        <v>20.427553444180521</v>
      </c>
      <c r="H10" s="13">
        <v>-73.767258382642993</v>
      </c>
      <c r="I10" s="13">
        <v>-41.353383458646618</v>
      </c>
      <c r="J10" s="34">
        <v>-84.615384615384613</v>
      </c>
    </row>
    <row r="11" spans="1:10" x14ac:dyDescent="0.25">
      <c r="A11" s="9" t="s">
        <v>208</v>
      </c>
      <c r="B11" s="12">
        <v>6836</v>
      </c>
      <c r="C11" s="12">
        <v>6469</v>
      </c>
      <c r="D11" s="12">
        <v>5944</v>
      </c>
      <c r="E11" s="12">
        <v>6010</v>
      </c>
      <c r="F11" s="12"/>
      <c r="G11" s="13">
        <v>-5.3686366296079582</v>
      </c>
      <c r="H11" s="13">
        <v>-8.1156283815118258</v>
      </c>
      <c r="I11" s="13">
        <v>1.1103633916554509</v>
      </c>
      <c r="J11" s="34">
        <v>-7.0953779564074821</v>
      </c>
    </row>
    <row r="12" spans="1:10" x14ac:dyDescent="0.25">
      <c r="A12" s="5" t="s">
        <v>218</v>
      </c>
      <c r="B12" s="4">
        <v>24459</v>
      </c>
      <c r="C12" s="4">
        <v>25263</v>
      </c>
      <c r="D12" s="4">
        <v>23750</v>
      </c>
      <c r="E12" s="2">
        <v>21389</v>
      </c>
      <c r="F12" s="31"/>
      <c r="G12" s="15">
        <v>3.2871335704648597</v>
      </c>
      <c r="H12" s="15">
        <v>-5.9889957645568614</v>
      </c>
      <c r="I12" s="32">
        <v>-9.9410526315789483</v>
      </c>
      <c r="J12" s="36">
        <v>-15.334679175078177</v>
      </c>
    </row>
  </sheetData>
  <phoneticPr fontId="11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8"/>
  <sheetViews>
    <sheetView tabSelected="1" workbookViewId="0">
      <selection activeCell="L3" sqref="L3"/>
    </sheetView>
  </sheetViews>
  <sheetFormatPr defaultRowHeight="15" x14ac:dyDescent="0.25"/>
  <cols>
    <col min="1" max="1" width="17.28515625" style="42" customWidth="1"/>
    <col min="2" max="2" width="53.140625" style="37" customWidth="1"/>
    <col min="3" max="6" width="8.140625" style="42" customWidth="1"/>
    <col min="7" max="7" width="12.5703125" style="42" customWidth="1"/>
    <col min="8" max="8" width="12.7109375" style="42" customWidth="1"/>
    <col min="9" max="9" width="12.140625" style="42" customWidth="1"/>
  </cols>
  <sheetData>
    <row r="1" spans="1:9" ht="39" thickBot="1" x14ac:dyDescent="0.3">
      <c r="A1" s="47" t="s">
        <v>217</v>
      </c>
      <c r="B1" s="48" t="s">
        <v>4</v>
      </c>
      <c r="C1" s="49" t="s">
        <v>0</v>
      </c>
      <c r="D1" s="49" t="s">
        <v>1</v>
      </c>
      <c r="E1" s="49" t="s">
        <v>219</v>
      </c>
      <c r="F1" s="49" t="s">
        <v>249</v>
      </c>
      <c r="G1" s="44" t="s">
        <v>251</v>
      </c>
      <c r="H1" s="44" t="s">
        <v>220</v>
      </c>
      <c r="I1" s="44" t="s">
        <v>250</v>
      </c>
    </row>
    <row r="2" spans="1:9" ht="30" x14ac:dyDescent="0.25">
      <c r="A2" s="61"/>
      <c r="B2" s="62" t="s">
        <v>233</v>
      </c>
      <c r="C2" s="59">
        <v>5068</v>
      </c>
      <c r="D2" s="59">
        <v>4856</v>
      </c>
      <c r="E2" s="59">
        <v>4553</v>
      </c>
      <c r="F2" s="59">
        <v>4408</v>
      </c>
      <c r="G2" s="128">
        <v>-4.1831097079715862</v>
      </c>
      <c r="H2" s="129">
        <v>-6.2397034596375613</v>
      </c>
      <c r="I2" s="129">
        <v>-3.1847133757961785</v>
      </c>
    </row>
    <row r="3" spans="1:9" s="39" customFormat="1" x14ac:dyDescent="0.25">
      <c r="A3" s="42" t="s">
        <v>63</v>
      </c>
      <c r="B3" s="40" t="s">
        <v>64</v>
      </c>
      <c r="C3" s="45">
        <v>9</v>
      </c>
      <c r="D3" s="45"/>
      <c r="E3" s="45"/>
      <c r="F3" s="45"/>
      <c r="G3" s="126"/>
      <c r="H3" s="127"/>
      <c r="I3" s="127"/>
    </row>
    <row r="4" spans="1:9" x14ac:dyDescent="0.25">
      <c r="A4" s="43" t="s">
        <v>180</v>
      </c>
      <c r="B4" s="41" t="s">
        <v>181</v>
      </c>
      <c r="C4" s="88"/>
      <c r="D4" s="88">
        <v>3</v>
      </c>
      <c r="E4" s="88">
        <v>4</v>
      </c>
      <c r="F4" s="88"/>
      <c r="G4" s="126"/>
      <c r="H4" s="127">
        <v>33.333333333333336</v>
      </c>
      <c r="I4" s="127"/>
    </row>
    <row r="5" spans="1:9" x14ac:dyDescent="0.25">
      <c r="A5" s="43" t="s">
        <v>7</v>
      </c>
      <c r="B5" s="41" t="s">
        <v>8</v>
      </c>
      <c r="C5" s="88">
        <v>64</v>
      </c>
      <c r="D5" s="88">
        <v>105</v>
      </c>
      <c r="E5" s="88">
        <v>46</v>
      </c>
      <c r="F5" s="88">
        <v>9</v>
      </c>
      <c r="G5" s="126">
        <v>64.0625</v>
      </c>
      <c r="H5" s="127">
        <v>-56.19047619047619</v>
      </c>
      <c r="I5" s="127">
        <v>-80.434782608695656</v>
      </c>
    </row>
    <row r="6" spans="1:9" x14ac:dyDescent="0.25">
      <c r="A6" s="43" t="s">
        <v>13</v>
      </c>
      <c r="B6" s="41" t="s">
        <v>14</v>
      </c>
      <c r="C6" s="88">
        <v>28</v>
      </c>
      <c r="D6" s="88">
        <v>13</v>
      </c>
      <c r="E6" s="88"/>
      <c r="F6" s="88"/>
      <c r="G6" s="126">
        <v>-53.571428571428569</v>
      </c>
      <c r="H6" s="127"/>
      <c r="I6" s="127"/>
    </row>
    <row r="7" spans="1:9" x14ac:dyDescent="0.25">
      <c r="A7" s="43" t="s">
        <v>15</v>
      </c>
      <c r="B7" s="41" t="s">
        <v>16</v>
      </c>
      <c r="C7" s="88">
        <v>20</v>
      </c>
      <c r="D7" s="88">
        <v>9</v>
      </c>
      <c r="E7" s="88">
        <v>14</v>
      </c>
      <c r="F7" s="88"/>
      <c r="G7" s="126">
        <v>-55</v>
      </c>
      <c r="H7" s="127">
        <v>55.555555555555557</v>
      </c>
      <c r="I7" s="127"/>
    </row>
    <row r="8" spans="1:9" x14ac:dyDescent="0.25">
      <c r="A8" s="43" t="s">
        <v>17</v>
      </c>
      <c r="B8" s="41" t="s">
        <v>18</v>
      </c>
      <c r="C8" s="88">
        <v>643</v>
      </c>
      <c r="D8" s="88">
        <v>823</v>
      </c>
      <c r="E8" s="88">
        <v>849</v>
      </c>
      <c r="F8" s="88">
        <v>868</v>
      </c>
      <c r="G8" s="126">
        <v>27.993779160186627</v>
      </c>
      <c r="H8" s="127">
        <v>3.1591737545565004</v>
      </c>
      <c r="I8" s="127">
        <v>2.237926972909305</v>
      </c>
    </row>
    <row r="9" spans="1:9" x14ac:dyDescent="0.25">
      <c r="A9" s="43" t="s">
        <v>147</v>
      </c>
      <c r="B9" s="41" t="s">
        <v>148</v>
      </c>
      <c r="C9" s="88">
        <v>17</v>
      </c>
      <c r="D9" s="88"/>
      <c r="E9" s="88">
        <v>18</v>
      </c>
      <c r="F9" s="88"/>
      <c r="G9" s="126"/>
      <c r="H9" s="127"/>
      <c r="I9" s="127"/>
    </row>
    <row r="10" spans="1:9" x14ac:dyDescent="0.25">
      <c r="A10" s="43" t="s">
        <v>19</v>
      </c>
      <c r="B10" s="41" t="s">
        <v>20</v>
      </c>
      <c r="C10" s="88">
        <v>62</v>
      </c>
      <c r="D10" s="88">
        <v>3</v>
      </c>
      <c r="E10" s="88">
        <v>24</v>
      </c>
      <c r="F10" s="88">
        <v>9</v>
      </c>
      <c r="G10" s="126">
        <v>-95.161290322580641</v>
      </c>
      <c r="H10" s="127">
        <v>700</v>
      </c>
      <c r="I10" s="127">
        <v>-62.5</v>
      </c>
    </row>
    <row r="11" spans="1:9" x14ac:dyDescent="0.25">
      <c r="A11" s="43" t="s">
        <v>21</v>
      </c>
      <c r="B11" s="41" t="s">
        <v>22</v>
      </c>
      <c r="C11" s="88">
        <v>38</v>
      </c>
      <c r="D11" s="88">
        <v>13</v>
      </c>
      <c r="E11" s="88">
        <v>42</v>
      </c>
      <c r="F11" s="88"/>
      <c r="G11" s="126">
        <v>-65.78947368421052</v>
      </c>
      <c r="H11" s="127">
        <v>223.07692307692307</v>
      </c>
      <c r="I11" s="127"/>
    </row>
    <row r="12" spans="1:9" x14ac:dyDescent="0.25">
      <c r="A12" s="43" t="s">
        <v>23</v>
      </c>
      <c r="B12" s="41" t="s">
        <v>24</v>
      </c>
      <c r="C12" s="88">
        <v>170</v>
      </c>
      <c r="D12" s="88">
        <v>127</v>
      </c>
      <c r="E12" s="88">
        <v>9</v>
      </c>
      <c r="F12" s="88"/>
      <c r="G12" s="126">
        <v>-25.294117647058822</v>
      </c>
      <c r="H12" s="127">
        <v>-92.913385826771659</v>
      </c>
      <c r="I12" s="127"/>
    </row>
    <row r="13" spans="1:9" x14ac:dyDescent="0.25">
      <c r="A13" s="43" t="s">
        <v>25</v>
      </c>
      <c r="B13" s="41" t="s">
        <v>26</v>
      </c>
      <c r="C13" s="88">
        <v>11</v>
      </c>
      <c r="D13" s="88">
        <v>26</v>
      </c>
      <c r="E13" s="88"/>
      <c r="F13" s="88">
        <v>6</v>
      </c>
      <c r="G13" s="126">
        <v>136.36363636363637</v>
      </c>
      <c r="H13" s="127"/>
      <c r="I13" s="127"/>
    </row>
    <row r="14" spans="1:9" x14ac:dyDescent="0.25">
      <c r="A14" s="43" t="s">
        <v>27</v>
      </c>
      <c r="B14" s="41" t="s">
        <v>28</v>
      </c>
      <c r="C14" s="88"/>
      <c r="D14" s="88">
        <v>13</v>
      </c>
      <c r="E14" s="88">
        <v>11</v>
      </c>
      <c r="F14" s="88"/>
      <c r="G14" s="126"/>
      <c r="H14" s="127">
        <v>-15.384615384615385</v>
      </c>
      <c r="I14" s="127"/>
    </row>
    <row r="15" spans="1:9" x14ac:dyDescent="0.25">
      <c r="A15" s="53" t="s">
        <v>29</v>
      </c>
      <c r="B15" s="54" t="s">
        <v>30</v>
      </c>
      <c r="C15" s="89"/>
      <c r="D15" s="89">
        <v>13</v>
      </c>
      <c r="E15" s="89"/>
      <c r="F15" s="89"/>
      <c r="G15" s="126"/>
      <c r="H15" s="127"/>
      <c r="I15" s="127"/>
    </row>
    <row r="16" spans="1:9" x14ac:dyDescent="0.25">
      <c r="A16" s="43" t="s">
        <v>221</v>
      </c>
      <c r="B16" s="41" t="s">
        <v>222</v>
      </c>
      <c r="C16" s="88"/>
      <c r="D16" s="88"/>
      <c r="E16" s="88"/>
      <c r="F16" s="88"/>
      <c r="G16" s="126"/>
      <c r="H16" s="127"/>
      <c r="I16" s="127"/>
    </row>
    <row r="17" spans="1:9" x14ac:dyDescent="0.25">
      <c r="A17" s="43" t="s">
        <v>31</v>
      </c>
      <c r="B17" s="41" t="s">
        <v>32</v>
      </c>
      <c r="C17" s="88">
        <v>83</v>
      </c>
      <c r="D17" s="88">
        <v>73</v>
      </c>
      <c r="E17" s="88">
        <v>161</v>
      </c>
      <c r="F17" s="88">
        <v>74</v>
      </c>
      <c r="G17" s="126">
        <v>-12.048192771084338</v>
      </c>
      <c r="H17" s="127">
        <v>120.54794520547945</v>
      </c>
      <c r="I17" s="127">
        <v>-54.037267080745345</v>
      </c>
    </row>
    <row r="18" spans="1:9" x14ac:dyDescent="0.25">
      <c r="A18" s="43" t="s">
        <v>33</v>
      </c>
      <c r="B18" s="41" t="s">
        <v>34</v>
      </c>
      <c r="C18" s="88">
        <v>72</v>
      </c>
      <c r="D18" s="88">
        <v>78</v>
      </c>
      <c r="E18" s="88">
        <v>60</v>
      </c>
      <c r="F18" s="88">
        <v>11</v>
      </c>
      <c r="G18" s="126">
        <v>8.3333333333333339</v>
      </c>
      <c r="H18" s="127">
        <v>-23.076923076923077</v>
      </c>
      <c r="I18" s="127">
        <v>-81.666666666666671</v>
      </c>
    </row>
    <row r="19" spans="1:9" x14ac:dyDescent="0.25">
      <c r="A19" s="43" t="s">
        <v>35</v>
      </c>
      <c r="B19" s="41" t="s">
        <v>36</v>
      </c>
      <c r="C19" s="88">
        <v>48</v>
      </c>
      <c r="D19" s="88">
        <v>48</v>
      </c>
      <c r="E19" s="88">
        <v>43</v>
      </c>
      <c r="F19" s="88"/>
      <c r="G19" s="126">
        <v>0</v>
      </c>
      <c r="H19" s="127">
        <v>-10.416666666666666</v>
      </c>
      <c r="I19" s="127"/>
    </row>
    <row r="20" spans="1:9" x14ac:dyDescent="0.25">
      <c r="A20" s="43" t="s">
        <v>37</v>
      </c>
      <c r="B20" s="41" t="s">
        <v>38</v>
      </c>
      <c r="C20" s="88">
        <v>6</v>
      </c>
      <c r="D20" s="88">
        <v>16</v>
      </c>
      <c r="E20" s="88">
        <v>5</v>
      </c>
      <c r="F20" s="88"/>
      <c r="G20" s="126">
        <v>166.66666666666666</v>
      </c>
      <c r="H20" s="127">
        <v>-68.75</v>
      </c>
      <c r="I20" s="127"/>
    </row>
    <row r="21" spans="1:9" x14ac:dyDescent="0.25">
      <c r="A21" s="43" t="s">
        <v>39</v>
      </c>
      <c r="B21" s="41" t="s">
        <v>40</v>
      </c>
      <c r="C21" s="88"/>
      <c r="D21" s="88">
        <v>5</v>
      </c>
      <c r="E21" s="88"/>
      <c r="F21" s="88"/>
      <c r="G21" s="126"/>
      <c r="H21" s="127"/>
      <c r="I21" s="127"/>
    </row>
    <row r="22" spans="1:9" x14ac:dyDescent="0.25">
      <c r="A22" s="43" t="s">
        <v>41</v>
      </c>
      <c r="B22" s="41" t="s">
        <v>42</v>
      </c>
      <c r="C22" s="88">
        <v>50</v>
      </c>
      <c r="D22" s="88">
        <v>42</v>
      </c>
      <c r="E22" s="88">
        <v>61</v>
      </c>
      <c r="F22" s="88">
        <v>14</v>
      </c>
      <c r="G22" s="126">
        <v>-16</v>
      </c>
      <c r="H22" s="127">
        <v>45.238095238095241</v>
      </c>
      <c r="I22" s="127">
        <v>-77.049180327868854</v>
      </c>
    </row>
    <row r="23" spans="1:9" x14ac:dyDescent="0.25">
      <c r="A23" s="43" t="s">
        <v>43</v>
      </c>
      <c r="B23" s="41" t="s">
        <v>44</v>
      </c>
      <c r="C23" s="88">
        <v>18</v>
      </c>
      <c r="D23" s="88">
        <v>44</v>
      </c>
      <c r="E23" s="88">
        <v>18</v>
      </c>
      <c r="F23" s="88">
        <v>17</v>
      </c>
      <c r="G23" s="126">
        <v>144.44444444444446</v>
      </c>
      <c r="H23" s="127">
        <v>-59.090909090909093</v>
      </c>
      <c r="I23" s="127">
        <v>-5.5555555555555554</v>
      </c>
    </row>
    <row r="24" spans="1:9" x14ac:dyDescent="0.25">
      <c r="A24" s="43" t="s">
        <v>45</v>
      </c>
      <c r="B24" s="41" t="s">
        <v>46</v>
      </c>
      <c r="C24" s="88">
        <v>21</v>
      </c>
      <c r="D24" s="88">
        <v>12</v>
      </c>
      <c r="E24" s="88">
        <v>11</v>
      </c>
      <c r="F24" s="88">
        <v>17</v>
      </c>
      <c r="G24" s="126">
        <v>-42.857142857142854</v>
      </c>
      <c r="H24" s="127">
        <v>-8.3333333333333339</v>
      </c>
      <c r="I24" s="127">
        <v>54.545454545454547</v>
      </c>
    </row>
    <row r="25" spans="1:9" x14ac:dyDescent="0.25">
      <c r="A25" s="43" t="s">
        <v>253</v>
      </c>
      <c r="B25" s="41" t="s">
        <v>254</v>
      </c>
      <c r="C25" s="88"/>
      <c r="D25" s="88"/>
      <c r="E25" s="88"/>
      <c r="F25" s="88"/>
      <c r="G25" s="126"/>
      <c r="H25" s="127"/>
      <c r="I25" s="127"/>
    </row>
    <row r="26" spans="1:9" x14ac:dyDescent="0.25">
      <c r="A26" s="43" t="s">
        <v>47</v>
      </c>
      <c r="B26" s="41" t="s">
        <v>48</v>
      </c>
      <c r="C26" s="88">
        <v>182</v>
      </c>
      <c r="D26" s="88">
        <v>76</v>
      </c>
      <c r="E26" s="88"/>
      <c r="F26" s="88"/>
      <c r="G26" s="126">
        <v>-58.241758241758241</v>
      </c>
      <c r="H26" s="127"/>
      <c r="I26" s="127"/>
    </row>
    <row r="27" spans="1:9" x14ac:dyDescent="0.25">
      <c r="A27" s="43" t="s">
        <v>49</v>
      </c>
      <c r="B27" s="41" t="s">
        <v>50</v>
      </c>
      <c r="C27" s="88">
        <v>42</v>
      </c>
      <c r="D27" s="88">
        <v>22</v>
      </c>
      <c r="E27" s="88">
        <v>40</v>
      </c>
      <c r="F27" s="88">
        <v>12</v>
      </c>
      <c r="G27" s="126">
        <v>-47.61904761904762</v>
      </c>
      <c r="H27" s="127">
        <v>81.818181818181813</v>
      </c>
      <c r="I27" s="127">
        <v>-70</v>
      </c>
    </row>
    <row r="28" spans="1:9" x14ac:dyDescent="0.25">
      <c r="A28" s="43" t="s">
        <v>51</v>
      </c>
      <c r="B28" s="41" t="s">
        <v>52</v>
      </c>
      <c r="C28" s="88">
        <v>26</v>
      </c>
      <c r="D28" s="88">
        <v>35</v>
      </c>
      <c r="E28" s="88">
        <v>19</v>
      </c>
      <c r="F28" s="88">
        <v>16</v>
      </c>
      <c r="G28" s="126">
        <v>34.615384615384613</v>
      </c>
      <c r="H28" s="127">
        <v>-45.714285714285715</v>
      </c>
      <c r="I28" s="127">
        <v>-15.789473684210526</v>
      </c>
    </row>
    <row r="29" spans="1:9" x14ac:dyDescent="0.25">
      <c r="A29" s="43" t="s">
        <v>53</v>
      </c>
      <c r="B29" s="41" t="s">
        <v>54</v>
      </c>
      <c r="C29" s="88">
        <v>5</v>
      </c>
      <c r="D29" s="88">
        <v>6</v>
      </c>
      <c r="E29" s="88"/>
      <c r="F29" s="88"/>
      <c r="G29" s="126">
        <v>20</v>
      </c>
      <c r="H29" s="127">
        <v>-100</v>
      </c>
      <c r="I29" s="127"/>
    </row>
    <row r="30" spans="1:9" x14ac:dyDescent="0.25">
      <c r="A30" s="43" t="s">
        <v>55</v>
      </c>
      <c r="B30" s="41" t="s">
        <v>56</v>
      </c>
      <c r="C30" s="88">
        <v>57</v>
      </c>
      <c r="D30" s="88">
        <v>56</v>
      </c>
      <c r="E30" s="88">
        <v>60</v>
      </c>
      <c r="F30" s="88">
        <v>47</v>
      </c>
      <c r="G30" s="126">
        <v>-1.7543859649122806</v>
      </c>
      <c r="H30" s="127">
        <v>7.1428571428571432</v>
      </c>
      <c r="I30" s="127">
        <v>-21.666666666666668</v>
      </c>
    </row>
    <row r="31" spans="1:9" x14ac:dyDescent="0.25">
      <c r="A31" s="43" t="s">
        <v>57</v>
      </c>
      <c r="B31" s="41" t="s">
        <v>58</v>
      </c>
      <c r="C31" s="88">
        <v>22</v>
      </c>
      <c r="D31" s="88">
        <v>27</v>
      </c>
      <c r="E31" s="88">
        <v>19</v>
      </c>
      <c r="F31" s="88">
        <v>13</v>
      </c>
      <c r="G31" s="126">
        <v>22.727272727272727</v>
      </c>
      <c r="H31" s="127">
        <v>-29.62962962962963</v>
      </c>
      <c r="I31" s="127">
        <v>-31.578947368421051</v>
      </c>
    </row>
    <row r="32" spans="1:9" x14ac:dyDescent="0.25">
      <c r="A32" s="43" t="s">
        <v>61</v>
      </c>
      <c r="B32" s="41" t="s">
        <v>62</v>
      </c>
      <c r="C32" s="88">
        <v>29</v>
      </c>
      <c r="D32" s="88">
        <v>21</v>
      </c>
      <c r="E32" s="88">
        <v>44</v>
      </c>
      <c r="F32" s="88">
        <v>34</v>
      </c>
      <c r="G32" s="126">
        <v>-27.586206896551722</v>
      </c>
      <c r="H32" s="127">
        <v>109.52380952380952</v>
      </c>
      <c r="I32" s="127">
        <v>-22.727272727272727</v>
      </c>
    </row>
    <row r="33" spans="1:9" x14ac:dyDescent="0.25">
      <c r="A33" s="43" t="s">
        <v>223</v>
      </c>
      <c r="B33" s="41" t="s">
        <v>224</v>
      </c>
      <c r="C33" s="88"/>
      <c r="D33" s="88"/>
      <c r="E33" s="88"/>
      <c r="F33" s="88"/>
      <c r="G33" s="126"/>
      <c r="H33" s="127"/>
      <c r="I33" s="127"/>
    </row>
    <row r="34" spans="1:9" x14ac:dyDescent="0.25">
      <c r="A34" s="43" t="s">
        <v>65</v>
      </c>
      <c r="B34" s="41" t="s">
        <v>66</v>
      </c>
      <c r="C34" s="88">
        <v>36</v>
      </c>
      <c r="D34" s="88">
        <v>42</v>
      </c>
      <c r="E34" s="88">
        <v>19</v>
      </c>
      <c r="F34" s="88">
        <v>24</v>
      </c>
      <c r="G34" s="126">
        <v>16.666666666666668</v>
      </c>
      <c r="H34" s="127">
        <v>-54.761904761904759</v>
      </c>
      <c r="I34" s="127">
        <v>26.315789473684209</v>
      </c>
    </row>
    <row r="35" spans="1:9" x14ac:dyDescent="0.25">
      <c r="A35" s="53" t="s">
        <v>255</v>
      </c>
      <c r="B35" s="54" t="s">
        <v>256</v>
      </c>
      <c r="C35" s="89"/>
      <c r="D35" s="89"/>
      <c r="E35" s="89"/>
      <c r="F35" s="89"/>
      <c r="G35" s="126"/>
      <c r="H35" s="127"/>
      <c r="I35" s="127"/>
    </row>
    <row r="36" spans="1:9" x14ac:dyDescent="0.25">
      <c r="A36" s="43" t="s">
        <v>69</v>
      </c>
      <c r="B36" s="41" t="s">
        <v>70</v>
      </c>
      <c r="C36" s="88"/>
      <c r="D36" s="88">
        <v>134</v>
      </c>
      <c r="E36" s="88">
        <v>218</v>
      </c>
      <c r="F36" s="88">
        <v>87</v>
      </c>
      <c r="G36" s="126"/>
      <c r="H36" s="127">
        <v>62.686567164179102</v>
      </c>
      <c r="I36" s="127">
        <v>-60.091743119266056</v>
      </c>
    </row>
    <row r="37" spans="1:9" x14ac:dyDescent="0.25">
      <c r="A37" s="43" t="s">
        <v>75</v>
      </c>
      <c r="B37" s="41" t="s">
        <v>76</v>
      </c>
      <c r="C37" s="88">
        <v>30</v>
      </c>
      <c r="D37" s="88">
        <v>41</v>
      </c>
      <c r="E37" s="88">
        <v>16</v>
      </c>
      <c r="F37" s="88">
        <v>30</v>
      </c>
      <c r="G37" s="126">
        <v>36.666666666666664</v>
      </c>
      <c r="H37" s="127">
        <v>-60.975609756097562</v>
      </c>
      <c r="I37" s="127">
        <v>87.5</v>
      </c>
    </row>
    <row r="38" spans="1:9" x14ac:dyDescent="0.25">
      <c r="A38" s="43" t="s">
        <v>77</v>
      </c>
      <c r="B38" s="41" t="s">
        <v>78</v>
      </c>
      <c r="C38" s="88">
        <v>32</v>
      </c>
      <c r="D38" s="88">
        <v>17</v>
      </c>
      <c r="E38" s="88">
        <v>16</v>
      </c>
      <c r="F38" s="88">
        <v>17</v>
      </c>
      <c r="G38" s="126">
        <v>-46.875</v>
      </c>
      <c r="H38" s="127">
        <v>-5.882352941176471</v>
      </c>
      <c r="I38" s="127">
        <v>6.25</v>
      </c>
    </row>
    <row r="39" spans="1:9" x14ac:dyDescent="0.25">
      <c r="A39" s="43" t="s">
        <v>79</v>
      </c>
      <c r="B39" s="41" t="s">
        <v>80</v>
      </c>
      <c r="C39" s="88">
        <v>132</v>
      </c>
      <c r="D39" s="88">
        <v>107</v>
      </c>
      <c r="E39" s="88">
        <v>159</v>
      </c>
      <c r="F39" s="88">
        <v>140</v>
      </c>
      <c r="G39" s="126">
        <v>-18.939393939393938</v>
      </c>
      <c r="H39" s="127">
        <v>48.598130841121495</v>
      </c>
      <c r="I39" s="127">
        <v>-11.949685534591195</v>
      </c>
    </row>
    <row r="40" spans="1:9" x14ac:dyDescent="0.25">
      <c r="A40" s="43" t="s">
        <v>83</v>
      </c>
      <c r="B40" s="41" t="s">
        <v>84</v>
      </c>
      <c r="C40" s="88"/>
      <c r="D40" s="88">
        <v>8</v>
      </c>
      <c r="E40" s="88"/>
      <c r="F40" s="88"/>
      <c r="G40" s="126"/>
      <c r="H40" s="127">
        <v>-100</v>
      </c>
      <c r="I40" s="127"/>
    </row>
    <row r="41" spans="1:9" x14ac:dyDescent="0.25">
      <c r="A41" s="43" t="s">
        <v>257</v>
      </c>
      <c r="B41" s="41" t="s">
        <v>258</v>
      </c>
      <c r="C41" s="88"/>
      <c r="D41" s="88"/>
      <c r="E41" s="88"/>
      <c r="F41" s="88"/>
      <c r="G41" s="126"/>
      <c r="H41" s="127"/>
      <c r="I41" s="127"/>
    </row>
    <row r="42" spans="1:9" x14ac:dyDescent="0.25">
      <c r="A42" s="43" t="s">
        <v>85</v>
      </c>
      <c r="B42" s="41" t="s">
        <v>86</v>
      </c>
      <c r="C42" s="88">
        <v>14</v>
      </c>
      <c r="D42" s="88">
        <v>10</v>
      </c>
      <c r="E42" s="88"/>
      <c r="F42" s="88">
        <v>12</v>
      </c>
      <c r="G42" s="126">
        <v>-28.571428571428573</v>
      </c>
      <c r="H42" s="127"/>
      <c r="I42" s="127"/>
    </row>
    <row r="43" spans="1:9" x14ac:dyDescent="0.25">
      <c r="A43" s="43" t="s">
        <v>87</v>
      </c>
      <c r="B43" s="41" t="s">
        <v>88</v>
      </c>
      <c r="C43" s="88">
        <v>21</v>
      </c>
      <c r="D43" s="88"/>
      <c r="E43" s="88"/>
      <c r="F43" s="88">
        <v>10</v>
      </c>
      <c r="G43" s="126"/>
      <c r="H43" s="127"/>
      <c r="I43" s="127"/>
    </row>
    <row r="44" spans="1:9" x14ac:dyDescent="0.25">
      <c r="A44" s="43" t="s">
        <v>225</v>
      </c>
      <c r="B44" s="41" t="s">
        <v>226</v>
      </c>
      <c r="C44" s="88"/>
      <c r="D44" s="88"/>
      <c r="E44" s="88"/>
      <c r="F44" s="88"/>
      <c r="G44" s="126"/>
      <c r="H44" s="127"/>
      <c r="I44" s="127"/>
    </row>
    <row r="45" spans="1:9" x14ac:dyDescent="0.25">
      <c r="A45" s="43" t="s">
        <v>95</v>
      </c>
      <c r="B45" s="41" t="s">
        <v>96</v>
      </c>
      <c r="C45" s="88">
        <v>96</v>
      </c>
      <c r="D45" s="88">
        <v>122</v>
      </c>
      <c r="E45" s="88">
        <v>88</v>
      </c>
      <c r="F45" s="88">
        <v>64</v>
      </c>
      <c r="G45" s="126">
        <v>27.083333333333332</v>
      </c>
      <c r="H45" s="127">
        <v>-27.868852459016395</v>
      </c>
      <c r="I45" s="127">
        <v>-27.272727272727273</v>
      </c>
    </row>
    <row r="46" spans="1:9" x14ac:dyDescent="0.25">
      <c r="A46" s="43" t="s">
        <v>97</v>
      </c>
      <c r="B46" s="41" t="s">
        <v>98</v>
      </c>
      <c r="C46" s="88">
        <v>34</v>
      </c>
      <c r="D46" s="88">
        <v>5</v>
      </c>
      <c r="E46" s="88">
        <v>19</v>
      </c>
      <c r="F46" s="88"/>
      <c r="G46" s="126">
        <v>-85.294117647058826</v>
      </c>
      <c r="H46" s="127">
        <v>280</v>
      </c>
      <c r="I46" s="127"/>
    </row>
    <row r="47" spans="1:9" x14ac:dyDescent="0.25">
      <c r="A47" s="43" t="s">
        <v>99</v>
      </c>
      <c r="B47" s="41" t="s">
        <v>100</v>
      </c>
      <c r="C47" s="88">
        <v>6</v>
      </c>
      <c r="D47" s="88">
        <v>6</v>
      </c>
      <c r="E47" s="88">
        <v>3</v>
      </c>
      <c r="F47" s="88">
        <v>3</v>
      </c>
      <c r="G47" s="126">
        <v>0</v>
      </c>
      <c r="H47" s="127">
        <v>-50</v>
      </c>
      <c r="I47" s="127">
        <v>0</v>
      </c>
    </row>
    <row r="48" spans="1:9" x14ac:dyDescent="0.25">
      <c r="A48" s="43" t="s">
        <v>101</v>
      </c>
      <c r="B48" s="41" t="s">
        <v>102</v>
      </c>
      <c r="C48" s="88">
        <v>61</v>
      </c>
      <c r="D48" s="88">
        <v>55</v>
      </c>
      <c r="E48" s="88">
        <v>31</v>
      </c>
      <c r="F48" s="88">
        <v>32</v>
      </c>
      <c r="G48" s="126">
        <v>-9.8360655737704921</v>
      </c>
      <c r="H48" s="127">
        <v>-43.636363636363633</v>
      </c>
      <c r="I48" s="127">
        <v>3.225806451612903</v>
      </c>
    </row>
    <row r="49" spans="1:9" x14ac:dyDescent="0.25">
      <c r="A49" s="43" t="s">
        <v>103</v>
      </c>
      <c r="B49" s="41" t="s">
        <v>104</v>
      </c>
      <c r="C49" s="88"/>
      <c r="D49" s="88"/>
      <c r="E49" s="88">
        <v>3</v>
      </c>
      <c r="F49" s="88">
        <v>25</v>
      </c>
      <c r="G49" s="126"/>
      <c r="H49" s="127"/>
      <c r="I49" s="127">
        <v>733.33333333333337</v>
      </c>
    </row>
    <row r="50" spans="1:9" x14ac:dyDescent="0.25">
      <c r="A50" s="43" t="s">
        <v>105</v>
      </c>
      <c r="B50" s="41" t="s">
        <v>106</v>
      </c>
      <c r="C50" s="88"/>
      <c r="D50" s="88">
        <v>15</v>
      </c>
      <c r="E50" s="88">
        <v>3</v>
      </c>
      <c r="F50" s="88"/>
      <c r="G50" s="126"/>
      <c r="H50" s="127">
        <v>-80</v>
      </c>
      <c r="I50" s="127"/>
    </row>
    <row r="51" spans="1:9" x14ac:dyDescent="0.25">
      <c r="A51" s="43" t="s">
        <v>107</v>
      </c>
      <c r="B51" s="41" t="s">
        <v>108</v>
      </c>
      <c r="C51" s="88">
        <v>26</v>
      </c>
      <c r="D51" s="88">
        <v>21</v>
      </c>
      <c r="E51" s="88">
        <v>13</v>
      </c>
      <c r="F51" s="88">
        <v>4</v>
      </c>
      <c r="G51" s="126">
        <v>-19.23076923076923</v>
      </c>
      <c r="H51" s="127">
        <v>-38.095238095238095</v>
      </c>
      <c r="I51" s="127">
        <v>-69.230769230769226</v>
      </c>
    </row>
    <row r="52" spans="1:9" x14ac:dyDescent="0.25">
      <c r="A52" s="43" t="s">
        <v>109</v>
      </c>
      <c r="B52" s="41" t="s">
        <v>110</v>
      </c>
      <c r="C52" s="88">
        <v>26</v>
      </c>
      <c r="D52" s="88">
        <v>29</v>
      </c>
      <c r="E52" s="88">
        <v>37</v>
      </c>
      <c r="F52" s="88">
        <v>9</v>
      </c>
      <c r="G52" s="126">
        <v>11.538461538461538</v>
      </c>
      <c r="H52" s="127">
        <v>27.586206896551722</v>
      </c>
      <c r="I52" s="127">
        <v>-75.675675675675677</v>
      </c>
    </row>
    <row r="53" spans="1:9" x14ac:dyDescent="0.25">
      <c r="A53" s="43" t="s">
        <v>111</v>
      </c>
      <c r="B53" s="41" t="s">
        <v>112</v>
      </c>
      <c r="C53" s="88">
        <v>26</v>
      </c>
      <c r="D53" s="88">
        <v>13</v>
      </c>
      <c r="E53" s="88">
        <v>18</v>
      </c>
      <c r="F53" s="88"/>
      <c r="G53" s="126">
        <v>-50</v>
      </c>
      <c r="H53" s="127">
        <v>38.46153846153846</v>
      </c>
      <c r="I53" s="127"/>
    </row>
    <row r="54" spans="1:9" x14ac:dyDescent="0.25">
      <c r="A54" s="43" t="s">
        <v>113</v>
      </c>
      <c r="B54" s="41" t="s">
        <v>114</v>
      </c>
      <c r="C54" s="88">
        <v>26</v>
      </c>
      <c r="D54" s="88">
        <v>26</v>
      </c>
      <c r="E54" s="88">
        <v>27</v>
      </c>
      <c r="F54" s="88"/>
      <c r="G54" s="126">
        <v>0</v>
      </c>
      <c r="H54" s="127">
        <v>3.8461538461538463</v>
      </c>
      <c r="I54" s="127"/>
    </row>
    <row r="55" spans="1:9" x14ac:dyDescent="0.25">
      <c r="A55" s="53" t="s">
        <v>115</v>
      </c>
      <c r="B55" s="54" t="s">
        <v>116</v>
      </c>
      <c r="C55" s="89">
        <v>26</v>
      </c>
      <c r="D55" s="89">
        <v>13</v>
      </c>
      <c r="E55" s="89">
        <v>18</v>
      </c>
      <c r="F55" s="89"/>
      <c r="G55" s="126">
        <v>-50</v>
      </c>
      <c r="H55" s="127">
        <v>38.46153846153846</v>
      </c>
      <c r="I55" s="127"/>
    </row>
    <row r="56" spans="1:9" x14ac:dyDescent="0.25">
      <c r="A56" s="43" t="s">
        <v>117</v>
      </c>
      <c r="B56" s="41" t="s">
        <v>118</v>
      </c>
      <c r="C56" s="88">
        <v>26</v>
      </c>
      <c r="D56" s="88">
        <v>13</v>
      </c>
      <c r="E56" s="88">
        <v>18</v>
      </c>
      <c r="F56" s="88"/>
      <c r="G56" s="126">
        <v>-50</v>
      </c>
      <c r="H56" s="127">
        <v>38.46153846153846</v>
      </c>
      <c r="I56" s="127"/>
    </row>
    <row r="57" spans="1:9" x14ac:dyDescent="0.25">
      <c r="A57" s="43" t="s">
        <v>119</v>
      </c>
      <c r="B57" s="41" t="s">
        <v>120</v>
      </c>
      <c r="C57" s="88">
        <v>26</v>
      </c>
      <c r="D57" s="88">
        <v>13</v>
      </c>
      <c r="E57" s="88">
        <v>18</v>
      </c>
      <c r="F57" s="88"/>
      <c r="G57" s="126">
        <v>-50</v>
      </c>
      <c r="H57" s="127">
        <v>38.46153846153846</v>
      </c>
      <c r="I57" s="127"/>
    </row>
    <row r="58" spans="1:9" x14ac:dyDescent="0.25">
      <c r="A58" s="43" t="s">
        <v>121</v>
      </c>
      <c r="B58" s="41" t="s">
        <v>122</v>
      </c>
      <c r="C58" s="88"/>
      <c r="D58" s="88">
        <v>19</v>
      </c>
      <c r="E58" s="88"/>
      <c r="F58" s="88"/>
      <c r="G58" s="126"/>
      <c r="H58" s="127"/>
      <c r="I58" s="127"/>
    </row>
    <row r="59" spans="1:9" x14ac:dyDescent="0.25">
      <c r="A59" s="53" t="s">
        <v>123</v>
      </c>
      <c r="B59" s="54" t="s">
        <v>124</v>
      </c>
      <c r="C59" s="89"/>
      <c r="D59" s="89">
        <v>11</v>
      </c>
      <c r="E59" s="89">
        <v>17</v>
      </c>
      <c r="F59" s="89">
        <v>29</v>
      </c>
      <c r="G59" s="126"/>
      <c r="H59" s="127">
        <v>54.545454545454547</v>
      </c>
      <c r="I59" s="127">
        <v>70.588235294117652</v>
      </c>
    </row>
    <row r="60" spans="1:9" x14ac:dyDescent="0.25">
      <c r="A60" s="43" t="s">
        <v>173</v>
      </c>
      <c r="B60" s="41" t="s">
        <v>128</v>
      </c>
      <c r="C60" s="88"/>
      <c r="D60" s="88"/>
      <c r="E60" s="88">
        <v>22</v>
      </c>
      <c r="F60" s="88">
        <v>151</v>
      </c>
      <c r="G60" s="126"/>
      <c r="H60" s="127"/>
      <c r="I60" s="127">
        <v>586.36363636363637</v>
      </c>
    </row>
    <row r="61" spans="1:9" x14ac:dyDescent="0.25">
      <c r="A61" s="43" t="s">
        <v>127</v>
      </c>
      <c r="B61" s="41" t="s">
        <v>128</v>
      </c>
      <c r="C61" s="88">
        <v>318</v>
      </c>
      <c r="D61" s="88">
        <v>310</v>
      </c>
      <c r="E61" s="88">
        <v>155</v>
      </c>
      <c r="F61" s="88"/>
      <c r="G61" s="126">
        <v>-2.5157232704402515</v>
      </c>
      <c r="H61" s="127">
        <v>-50</v>
      </c>
      <c r="I61" s="127"/>
    </row>
    <row r="62" spans="1:9" x14ac:dyDescent="0.25">
      <c r="A62" s="43" t="s">
        <v>129</v>
      </c>
      <c r="B62" s="41" t="s">
        <v>130</v>
      </c>
      <c r="C62" s="88"/>
      <c r="D62" s="88">
        <v>68</v>
      </c>
      <c r="E62" s="88"/>
      <c r="F62" s="88"/>
      <c r="G62" s="126"/>
      <c r="H62" s="127"/>
      <c r="I62" s="127"/>
    </row>
    <row r="63" spans="1:9" x14ac:dyDescent="0.25">
      <c r="A63" s="43" t="s">
        <v>259</v>
      </c>
      <c r="B63" s="41" t="s">
        <v>260</v>
      </c>
      <c r="C63" s="88"/>
      <c r="D63" s="88"/>
      <c r="E63" s="88"/>
      <c r="F63" s="88">
        <v>508</v>
      </c>
      <c r="G63" s="126"/>
      <c r="H63" s="127"/>
      <c r="I63" s="127"/>
    </row>
    <row r="64" spans="1:9" x14ac:dyDescent="0.25">
      <c r="A64" s="43" t="s">
        <v>131</v>
      </c>
      <c r="B64" s="41" t="s">
        <v>132</v>
      </c>
      <c r="C64" s="88">
        <v>14</v>
      </c>
      <c r="D64" s="88"/>
      <c r="E64" s="88">
        <v>17</v>
      </c>
      <c r="F64" s="88">
        <v>10</v>
      </c>
      <c r="G64" s="126"/>
      <c r="H64" s="127"/>
      <c r="I64" s="127">
        <v>-41.176470588235297</v>
      </c>
    </row>
    <row r="65" spans="1:9" x14ac:dyDescent="0.25">
      <c r="A65" s="43" t="s">
        <v>133</v>
      </c>
      <c r="B65" s="41" t="s">
        <v>134</v>
      </c>
      <c r="C65" s="88">
        <v>38</v>
      </c>
      <c r="D65" s="88">
        <v>48</v>
      </c>
      <c r="E65" s="88">
        <v>30</v>
      </c>
      <c r="F65" s="88">
        <v>33</v>
      </c>
      <c r="G65" s="126">
        <v>26.315789473684209</v>
      </c>
      <c r="H65" s="127">
        <v>-37.5</v>
      </c>
      <c r="I65" s="127">
        <v>10</v>
      </c>
    </row>
    <row r="66" spans="1:9" x14ac:dyDescent="0.25">
      <c r="A66" s="43" t="s">
        <v>135</v>
      </c>
      <c r="B66" s="41" t="s">
        <v>136</v>
      </c>
      <c r="C66" s="88">
        <v>18</v>
      </c>
      <c r="D66" s="88"/>
      <c r="E66" s="88">
        <v>15</v>
      </c>
      <c r="F66" s="88">
        <v>9</v>
      </c>
      <c r="G66" s="126"/>
      <c r="H66" s="127"/>
      <c r="I66" s="127">
        <v>-40</v>
      </c>
    </row>
    <row r="67" spans="1:9" x14ac:dyDescent="0.25">
      <c r="A67" s="43" t="s">
        <v>141</v>
      </c>
      <c r="B67" s="41" t="s">
        <v>142</v>
      </c>
      <c r="C67" s="88">
        <v>205</v>
      </c>
      <c r="D67" s="88">
        <v>224</v>
      </c>
      <c r="E67" s="88">
        <v>242</v>
      </c>
      <c r="F67" s="88">
        <v>115</v>
      </c>
      <c r="G67" s="126">
        <v>9.2682926829268286</v>
      </c>
      <c r="H67" s="127">
        <v>8.0357142857142865</v>
      </c>
      <c r="I67" s="127">
        <v>-52.47933884297521</v>
      </c>
    </row>
    <row r="68" spans="1:9" x14ac:dyDescent="0.25">
      <c r="A68" s="43" t="s">
        <v>143</v>
      </c>
      <c r="B68" s="41" t="s">
        <v>144</v>
      </c>
      <c r="C68" s="88">
        <v>22</v>
      </c>
      <c r="D68" s="88">
        <v>40</v>
      </c>
      <c r="E68" s="88">
        <v>26</v>
      </c>
      <c r="F68" s="88">
        <v>29</v>
      </c>
      <c r="G68" s="126">
        <v>81.818181818181813</v>
      </c>
      <c r="H68" s="127">
        <v>-35</v>
      </c>
      <c r="I68" s="127">
        <v>11.538461538461538</v>
      </c>
    </row>
    <row r="69" spans="1:9" x14ac:dyDescent="0.25">
      <c r="A69" s="43" t="s">
        <v>145</v>
      </c>
      <c r="B69" s="41" t="s">
        <v>146</v>
      </c>
      <c r="C69" s="88">
        <v>16</v>
      </c>
      <c r="D69" s="88"/>
      <c r="E69" s="88">
        <v>21</v>
      </c>
      <c r="F69" s="88">
        <v>8</v>
      </c>
      <c r="G69" s="126"/>
      <c r="H69" s="127"/>
      <c r="I69" s="127">
        <v>-61.904761904761905</v>
      </c>
    </row>
    <row r="70" spans="1:9" x14ac:dyDescent="0.25">
      <c r="A70" s="43" t="s">
        <v>149</v>
      </c>
      <c r="B70" s="41" t="s">
        <v>150</v>
      </c>
      <c r="C70" s="88">
        <v>9</v>
      </c>
      <c r="D70" s="88">
        <v>78</v>
      </c>
      <c r="E70" s="88">
        <v>16</v>
      </c>
      <c r="F70" s="88">
        <v>4</v>
      </c>
      <c r="G70" s="126">
        <v>766.66666666666663</v>
      </c>
      <c r="H70" s="127">
        <v>-79.487179487179489</v>
      </c>
      <c r="I70" s="127">
        <v>-75</v>
      </c>
    </row>
    <row r="71" spans="1:9" x14ac:dyDescent="0.25">
      <c r="A71" s="43" t="s">
        <v>151</v>
      </c>
      <c r="B71" s="41" t="s">
        <v>152</v>
      </c>
      <c r="C71" s="88">
        <v>30</v>
      </c>
      <c r="D71" s="88"/>
      <c r="E71" s="88"/>
      <c r="F71" s="88"/>
      <c r="G71" s="126"/>
      <c r="H71" s="127"/>
      <c r="I71" s="127"/>
    </row>
    <row r="72" spans="1:9" x14ac:dyDescent="0.25">
      <c r="A72" s="43" t="s">
        <v>153</v>
      </c>
      <c r="B72" s="41" t="s">
        <v>154</v>
      </c>
      <c r="C72" s="88">
        <v>95</v>
      </c>
      <c r="D72" s="88">
        <v>61</v>
      </c>
      <c r="E72" s="88">
        <v>76</v>
      </c>
      <c r="F72" s="88">
        <v>32</v>
      </c>
      <c r="G72" s="126">
        <v>-35.789473684210527</v>
      </c>
      <c r="H72" s="127">
        <v>24.590163934426229</v>
      </c>
      <c r="I72" s="127">
        <v>-57.89473684210526</v>
      </c>
    </row>
    <row r="73" spans="1:9" x14ac:dyDescent="0.25">
      <c r="A73" s="43" t="s">
        <v>155</v>
      </c>
      <c r="B73" s="41" t="s">
        <v>156</v>
      </c>
      <c r="C73" s="88">
        <v>146</v>
      </c>
      <c r="D73" s="88">
        <v>88</v>
      </c>
      <c r="E73" s="88">
        <v>140</v>
      </c>
      <c r="F73" s="88">
        <v>121</v>
      </c>
      <c r="G73" s="126">
        <v>-39.726027397260275</v>
      </c>
      <c r="H73" s="127">
        <v>59.090909090909093</v>
      </c>
      <c r="I73" s="127">
        <v>-13.571428571428571</v>
      </c>
    </row>
    <row r="74" spans="1:9" x14ac:dyDescent="0.25">
      <c r="A74" s="53" t="s">
        <v>157</v>
      </c>
      <c r="B74" s="54" t="s">
        <v>158</v>
      </c>
      <c r="C74" s="89">
        <v>131</v>
      </c>
      <c r="D74" s="89">
        <v>86</v>
      </c>
      <c r="E74" s="89">
        <v>37</v>
      </c>
      <c r="F74" s="89">
        <v>51</v>
      </c>
      <c r="G74" s="126">
        <v>-34.351145038167942</v>
      </c>
      <c r="H74" s="127">
        <v>-56.97674418604651</v>
      </c>
      <c r="I74" s="127">
        <v>37.837837837837839</v>
      </c>
    </row>
    <row r="75" spans="1:9" x14ac:dyDescent="0.25">
      <c r="A75" s="43" t="s">
        <v>159</v>
      </c>
      <c r="B75" s="41" t="s">
        <v>160</v>
      </c>
      <c r="C75" s="88">
        <v>48</v>
      </c>
      <c r="D75" s="88">
        <v>34</v>
      </c>
      <c r="E75" s="88">
        <v>33</v>
      </c>
      <c r="F75" s="88">
        <v>3</v>
      </c>
      <c r="G75" s="126">
        <v>-29.166666666666668</v>
      </c>
      <c r="H75" s="127">
        <v>-2.9411764705882355</v>
      </c>
      <c r="I75" s="127">
        <v>-90.909090909090907</v>
      </c>
    </row>
    <row r="76" spans="1:9" x14ac:dyDescent="0.25">
      <c r="A76" s="43" t="s">
        <v>161</v>
      </c>
      <c r="B76" s="41" t="s">
        <v>162</v>
      </c>
      <c r="C76" s="88">
        <v>8</v>
      </c>
      <c r="D76" s="88">
        <v>15</v>
      </c>
      <c r="E76" s="88"/>
      <c r="F76" s="88"/>
      <c r="G76" s="126">
        <v>87.5</v>
      </c>
      <c r="H76" s="127"/>
      <c r="I76" s="127"/>
    </row>
    <row r="77" spans="1:9" x14ac:dyDescent="0.25">
      <c r="A77" s="43" t="s">
        <v>165</v>
      </c>
      <c r="B77" s="41" t="s">
        <v>166</v>
      </c>
      <c r="C77" s="88">
        <v>73</v>
      </c>
      <c r="D77" s="88">
        <v>69</v>
      </c>
      <c r="E77" s="88">
        <v>72</v>
      </c>
      <c r="F77" s="88">
        <v>28</v>
      </c>
      <c r="G77" s="126">
        <v>-5.4794520547945202</v>
      </c>
      <c r="H77" s="127">
        <v>4.3478260869565215</v>
      </c>
      <c r="I77" s="127">
        <v>-61.111111111111114</v>
      </c>
    </row>
    <row r="78" spans="1:9" x14ac:dyDescent="0.25">
      <c r="A78" s="43" t="s">
        <v>167</v>
      </c>
      <c r="B78" s="41" t="s">
        <v>168</v>
      </c>
      <c r="C78" s="88">
        <v>1116</v>
      </c>
      <c r="D78" s="88">
        <v>857</v>
      </c>
      <c r="E78" s="88">
        <v>781</v>
      </c>
      <c r="F78" s="88">
        <v>885</v>
      </c>
      <c r="G78" s="126">
        <v>-23.207885304659499</v>
      </c>
      <c r="H78" s="127">
        <v>-8.8681446907817971</v>
      </c>
      <c r="I78" s="127">
        <v>13.316261203585148</v>
      </c>
    </row>
    <row r="79" spans="1:9" x14ac:dyDescent="0.25">
      <c r="A79" s="43" t="s">
        <v>169</v>
      </c>
      <c r="B79" s="41" t="s">
        <v>170</v>
      </c>
      <c r="C79" s="88">
        <v>376</v>
      </c>
      <c r="D79" s="88">
        <v>362</v>
      </c>
      <c r="E79" s="88">
        <v>336</v>
      </c>
      <c r="F79" s="88">
        <v>554</v>
      </c>
      <c r="G79" s="126">
        <v>-3.7234042553191489</v>
      </c>
      <c r="H79" s="127">
        <v>-7.1823204419889501</v>
      </c>
      <c r="I79" s="127">
        <v>64.88095238095238</v>
      </c>
    </row>
    <row r="80" spans="1:9" x14ac:dyDescent="0.25">
      <c r="A80" s="43" t="s">
        <v>171</v>
      </c>
      <c r="B80" s="41" t="s">
        <v>172</v>
      </c>
      <c r="C80" s="88">
        <v>26</v>
      </c>
      <c r="D80" s="88">
        <v>13</v>
      </c>
      <c r="E80" s="88">
        <v>18</v>
      </c>
      <c r="F80" s="88"/>
      <c r="G80" s="126">
        <v>-50</v>
      </c>
      <c r="H80" s="127">
        <v>38.46153846153846</v>
      </c>
      <c r="I80" s="127">
        <v>-100</v>
      </c>
    </row>
    <row r="81" spans="1:9" x14ac:dyDescent="0.25">
      <c r="A81" s="43" t="s">
        <v>174</v>
      </c>
      <c r="B81" s="41" t="s">
        <v>175</v>
      </c>
      <c r="C81" s="88"/>
      <c r="D81" s="88">
        <v>58</v>
      </c>
      <c r="E81" s="88">
        <v>130</v>
      </c>
      <c r="F81" s="88">
        <v>75</v>
      </c>
      <c r="G81" s="126"/>
      <c r="H81" s="127">
        <v>124.13793103448276</v>
      </c>
      <c r="I81" s="127">
        <v>-42.307692307692307</v>
      </c>
    </row>
    <row r="82" spans="1:9" x14ac:dyDescent="0.25">
      <c r="A82" s="43" t="s">
        <v>227</v>
      </c>
      <c r="B82" s="41" t="s">
        <v>228</v>
      </c>
      <c r="C82" s="88"/>
      <c r="D82" s="88"/>
      <c r="E82" s="88">
        <v>30</v>
      </c>
      <c r="F82" s="88">
        <v>114</v>
      </c>
      <c r="G82" s="126"/>
      <c r="H82" s="127"/>
      <c r="I82" s="127">
        <v>280</v>
      </c>
    </row>
    <row r="83" spans="1:9" x14ac:dyDescent="0.25">
      <c r="A83" s="43" t="s">
        <v>176</v>
      </c>
      <c r="B83" s="41" t="s">
        <v>177</v>
      </c>
      <c r="C83" s="88">
        <v>3</v>
      </c>
      <c r="D83" s="88">
        <v>4</v>
      </c>
      <c r="E83" s="88">
        <v>36</v>
      </c>
      <c r="F83" s="88">
        <v>34</v>
      </c>
      <c r="G83" s="126">
        <v>33.333333333333336</v>
      </c>
      <c r="H83" s="127">
        <v>800</v>
      </c>
      <c r="I83" s="127">
        <v>-5.5555555555555554</v>
      </c>
    </row>
    <row r="84" spans="1:9" ht="15.75" thickBot="1" x14ac:dyDescent="0.3">
      <c r="A84" s="43" t="s">
        <v>178</v>
      </c>
      <c r="B84" s="41" t="s">
        <v>179</v>
      </c>
      <c r="C84" s="88">
        <v>4</v>
      </c>
      <c r="D84" s="88">
        <v>5</v>
      </c>
      <c r="E84" s="88"/>
      <c r="F84" s="88">
        <v>4</v>
      </c>
      <c r="G84" s="126">
        <v>25</v>
      </c>
      <c r="H84" s="127"/>
      <c r="I84" s="127"/>
    </row>
    <row r="85" spans="1:9" ht="30" x14ac:dyDescent="0.25">
      <c r="A85" s="61"/>
      <c r="B85" s="62" t="s">
        <v>232</v>
      </c>
      <c r="C85" s="59">
        <v>97</v>
      </c>
      <c r="D85" s="59">
        <v>16</v>
      </c>
      <c r="E85" s="59">
        <v>58</v>
      </c>
      <c r="F85" s="59">
        <v>202</v>
      </c>
      <c r="G85" s="126">
        <v>-83.505154639175259</v>
      </c>
      <c r="H85" s="127">
        <v>262.5</v>
      </c>
      <c r="I85" s="127">
        <v>248.27586206896552</v>
      </c>
    </row>
    <row r="86" spans="1:9" x14ac:dyDescent="0.25">
      <c r="A86" s="43" t="s">
        <v>5</v>
      </c>
      <c r="B86" s="41" t="s">
        <v>6</v>
      </c>
      <c r="C86" s="45"/>
      <c r="D86" s="45"/>
      <c r="E86" s="45"/>
      <c r="F86" s="45">
        <v>39</v>
      </c>
      <c r="G86" s="126"/>
      <c r="H86" s="127"/>
      <c r="I86" s="127"/>
    </row>
    <row r="87" spans="1:9" x14ac:dyDescent="0.25">
      <c r="A87" s="43" t="s">
        <v>59</v>
      </c>
      <c r="B87" s="41" t="s">
        <v>60</v>
      </c>
      <c r="C87" s="45">
        <v>17</v>
      </c>
      <c r="D87" s="45">
        <v>16</v>
      </c>
      <c r="E87" s="45">
        <v>57</v>
      </c>
      <c r="F87" s="45">
        <v>163</v>
      </c>
      <c r="G87" s="126">
        <v>-5.882352941176471</v>
      </c>
      <c r="H87" s="127">
        <v>256.25</v>
      </c>
      <c r="I87" s="127">
        <v>185.96491228070175</v>
      </c>
    </row>
    <row r="88" spans="1:9" x14ac:dyDescent="0.25">
      <c r="A88" s="43" t="s">
        <v>137</v>
      </c>
      <c r="B88" s="41" t="s">
        <v>138</v>
      </c>
      <c r="C88" s="45">
        <v>51</v>
      </c>
      <c r="D88" s="45"/>
      <c r="E88" s="45"/>
      <c r="F88" s="45"/>
      <c r="G88" s="126"/>
      <c r="H88" s="127"/>
      <c r="I88" s="127"/>
    </row>
    <row r="89" spans="1:9" ht="15.75" thickBot="1" x14ac:dyDescent="0.3">
      <c r="A89" s="43" t="s">
        <v>139</v>
      </c>
      <c r="B89" s="41" t="s">
        <v>140</v>
      </c>
      <c r="C89" s="45">
        <v>27</v>
      </c>
      <c r="D89" s="45"/>
      <c r="E89" s="45"/>
      <c r="F89" s="45"/>
      <c r="G89" s="126"/>
      <c r="H89" s="127"/>
      <c r="I89" s="127"/>
    </row>
    <row r="90" spans="1:9" ht="30" x14ac:dyDescent="0.25">
      <c r="A90" s="52"/>
      <c r="B90" s="62" t="s">
        <v>234</v>
      </c>
      <c r="C90" s="59"/>
      <c r="D90" s="59">
        <v>54</v>
      </c>
      <c r="E90" s="59">
        <v>32</v>
      </c>
      <c r="F90" s="59">
        <v>31</v>
      </c>
      <c r="G90" s="126"/>
      <c r="H90" s="127">
        <v>-40.74074074074074</v>
      </c>
      <c r="I90" s="127">
        <v>-3.125</v>
      </c>
    </row>
    <row r="91" spans="1:9" x14ac:dyDescent="0.25">
      <c r="A91" s="90" t="s">
        <v>261</v>
      </c>
      <c r="B91" s="91" t="s">
        <v>262</v>
      </c>
      <c r="C91" s="82"/>
      <c r="D91" s="82"/>
      <c r="E91" s="82"/>
      <c r="F91" s="82">
        <v>11</v>
      </c>
      <c r="G91" s="126"/>
      <c r="H91" s="127"/>
      <c r="I91" s="127"/>
    </row>
    <row r="92" spans="1:9" x14ac:dyDescent="0.25">
      <c r="A92" s="53" t="s">
        <v>89</v>
      </c>
      <c r="B92" s="54" t="s">
        <v>90</v>
      </c>
      <c r="C92" s="55"/>
      <c r="D92" s="55">
        <v>17</v>
      </c>
      <c r="E92" s="55">
        <v>14</v>
      </c>
      <c r="F92" s="55"/>
      <c r="G92" s="126"/>
      <c r="H92" s="127">
        <v>-17.647058823529413</v>
      </c>
      <c r="I92" s="127">
        <v>-100</v>
      </c>
    </row>
    <row r="93" spans="1:9" ht="15.75" thickBot="1" x14ac:dyDescent="0.3">
      <c r="A93" s="56" t="s">
        <v>91</v>
      </c>
      <c r="B93" s="57" t="s">
        <v>92</v>
      </c>
      <c r="C93" s="58"/>
      <c r="D93" s="58">
        <v>37</v>
      </c>
      <c r="E93" s="58">
        <v>18</v>
      </c>
      <c r="F93" s="58">
        <v>19</v>
      </c>
      <c r="G93" s="126"/>
      <c r="H93" s="127">
        <v>-51.351351351351354</v>
      </c>
      <c r="I93" s="127">
        <v>5.5555555555555554</v>
      </c>
    </row>
    <row r="94" spans="1:9" ht="30" x14ac:dyDescent="0.25">
      <c r="A94" s="63"/>
      <c r="B94" s="46" t="s">
        <v>231</v>
      </c>
      <c r="C94" s="60">
        <v>42</v>
      </c>
      <c r="D94" s="60">
        <v>18</v>
      </c>
      <c r="E94" s="60">
        <v>32</v>
      </c>
      <c r="F94" s="60">
        <v>38</v>
      </c>
      <c r="G94" s="126">
        <v>-57.142857142857146</v>
      </c>
      <c r="H94" s="127">
        <v>77.777777777777771</v>
      </c>
      <c r="I94" s="127">
        <v>18.75</v>
      </c>
    </row>
    <row r="95" spans="1:9" x14ac:dyDescent="0.25">
      <c r="A95" s="43" t="s">
        <v>263</v>
      </c>
      <c r="B95" s="41" t="s">
        <v>172</v>
      </c>
      <c r="C95" s="45"/>
      <c r="D95" s="45"/>
      <c r="E95" s="45"/>
      <c r="F95" s="45">
        <v>76</v>
      </c>
      <c r="G95" s="126"/>
      <c r="H95" s="127"/>
      <c r="I95" s="127"/>
    </row>
    <row r="96" spans="1:9" ht="15.75" thickBot="1" x14ac:dyDescent="0.3">
      <c r="A96" s="53" t="s">
        <v>264</v>
      </c>
      <c r="B96" s="54" t="s">
        <v>120</v>
      </c>
      <c r="C96" s="55"/>
      <c r="D96" s="55"/>
      <c r="E96" s="55"/>
      <c r="F96" s="55">
        <v>21</v>
      </c>
      <c r="G96" s="126"/>
      <c r="H96" s="127"/>
      <c r="I96" s="127"/>
    </row>
    <row r="97" spans="1:9" ht="30" x14ac:dyDescent="0.25">
      <c r="A97" s="61"/>
      <c r="B97" s="62" t="s">
        <v>230</v>
      </c>
      <c r="C97" s="59">
        <v>36</v>
      </c>
      <c r="D97" s="59">
        <v>52</v>
      </c>
      <c r="E97" s="59">
        <v>26</v>
      </c>
      <c r="F97" s="59">
        <v>34</v>
      </c>
      <c r="G97" s="126">
        <v>44.444444444444443</v>
      </c>
      <c r="H97" s="127">
        <v>-50</v>
      </c>
      <c r="I97" s="127">
        <v>30.76923076923077</v>
      </c>
    </row>
    <row r="98" spans="1:9" x14ac:dyDescent="0.25">
      <c r="A98" s="53" t="s">
        <v>9</v>
      </c>
      <c r="B98" s="54" t="s">
        <v>10</v>
      </c>
      <c r="C98" s="55">
        <v>26</v>
      </c>
      <c r="D98" s="55"/>
      <c r="E98" s="55">
        <v>14</v>
      </c>
      <c r="F98" s="55"/>
      <c r="G98" s="126"/>
      <c r="H98" s="127"/>
      <c r="I98" s="127"/>
    </row>
    <row r="99" spans="1:9" x14ac:dyDescent="0.25">
      <c r="A99" s="53" t="s">
        <v>11</v>
      </c>
      <c r="B99" s="54" t="s">
        <v>12</v>
      </c>
      <c r="C99" s="55"/>
      <c r="D99" s="55">
        <v>16</v>
      </c>
      <c r="E99" s="55"/>
      <c r="F99" s="55"/>
      <c r="G99" s="126"/>
      <c r="H99" s="127"/>
      <c r="I99" s="127"/>
    </row>
    <row r="100" spans="1:9" x14ac:dyDescent="0.25">
      <c r="A100" s="53" t="s">
        <v>67</v>
      </c>
      <c r="B100" s="54" t="s">
        <v>68</v>
      </c>
      <c r="C100" s="55">
        <v>3</v>
      </c>
      <c r="D100" s="55">
        <v>5</v>
      </c>
      <c r="E100" s="55">
        <v>12</v>
      </c>
      <c r="F100" s="55">
        <v>34</v>
      </c>
      <c r="G100" s="126">
        <v>66.666666666666671</v>
      </c>
      <c r="H100" s="127">
        <v>140</v>
      </c>
      <c r="I100" s="127">
        <v>183.33333333333334</v>
      </c>
    </row>
    <row r="101" spans="1:9" x14ac:dyDescent="0.25">
      <c r="A101" s="53" t="s">
        <v>93</v>
      </c>
      <c r="B101" s="54" t="s">
        <v>94</v>
      </c>
      <c r="C101" s="55">
        <v>6</v>
      </c>
      <c r="D101" s="55"/>
      <c r="E101" s="55"/>
      <c r="F101" s="55"/>
      <c r="G101" s="126"/>
      <c r="H101" s="127"/>
      <c r="I101" s="127"/>
    </row>
    <row r="102" spans="1:9" x14ac:dyDescent="0.25">
      <c r="A102" s="53" t="s">
        <v>163</v>
      </c>
      <c r="B102" s="54" t="s">
        <v>164</v>
      </c>
      <c r="C102" s="55"/>
      <c r="D102" s="55">
        <v>31</v>
      </c>
      <c r="E102" s="55"/>
      <c r="F102" s="55"/>
      <c r="G102" s="126"/>
      <c r="H102" s="127"/>
      <c r="I102" s="127"/>
    </row>
    <row r="103" spans="1:9" ht="30" x14ac:dyDescent="0.25">
      <c r="A103" s="63"/>
      <c r="B103" s="46" t="s">
        <v>235</v>
      </c>
      <c r="C103" s="60">
        <v>1635</v>
      </c>
      <c r="D103" s="60">
        <v>1491</v>
      </c>
      <c r="E103" s="60">
        <v>1275</v>
      </c>
      <c r="F103" s="60">
        <v>1257</v>
      </c>
      <c r="G103" s="126">
        <v>-8.8073394495412849</v>
      </c>
      <c r="H103" s="127">
        <v>-14.486921529175051</v>
      </c>
      <c r="I103" s="127">
        <v>-1.411764705882353</v>
      </c>
    </row>
    <row r="104" spans="1:9" x14ac:dyDescent="0.25">
      <c r="A104" s="42" t="s">
        <v>71</v>
      </c>
      <c r="B104" s="37" t="s">
        <v>72</v>
      </c>
      <c r="C104" s="45">
        <v>136</v>
      </c>
      <c r="D104" s="45">
        <v>55</v>
      </c>
      <c r="E104" s="45">
        <v>35</v>
      </c>
      <c r="F104" s="45">
        <v>6</v>
      </c>
      <c r="G104" s="126">
        <v>-59.558823529411768</v>
      </c>
      <c r="H104" s="127">
        <v>-36.363636363636367</v>
      </c>
      <c r="I104" s="127">
        <v>-82.857142857142861</v>
      </c>
    </row>
    <row r="105" spans="1:9" x14ac:dyDescent="0.25">
      <c r="A105" s="42" t="s">
        <v>73</v>
      </c>
      <c r="B105" s="37" t="s">
        <v>74</v>
      </c>
      <c r="C105" s="45">
        <v>201</v>
      </c>
      <c r="D105" s="45">
        <v>118</v>
      </c>
      <c r="E105" s="45">
        <v>35</v>
      </c>
      <c r="F105" s="45">
        <v>6</v>
      </c>
      <c r="G105" s="126">
        <v>-41.293532338308459</v>
      </c>
      <c r="H105" s="127">
        <v>-70.33898305084746</v>
      </c>
      <c r="I105" s="127">
        <v>-82.857142857142861</v>
      </c>
    </row>
    <row r="106" spans="1:9" x14ac:dyDescent="0.25">
      <c r="A106" s="42" t="s">
        <v>81</v>
      </c>
      <c r="B106" s="37" t="s">
        <v>82</v>
      </c>
      <c r="C106" s="45">
        <v>17</v>
      </c>
      <c r="D106" s="45">
        <v>95</v>
      </c>
      <c r="E106" s="45">
        <v>17</v>
      </c>
      <c r="F106" s="45">
        <v>34</v>
      </c>
      <c r="G106" s="126">
        <v>458.8235294117647</v>
      </c>
      <c r="H106" s="127">
        <v>-82.10526315789474</v>
      </c>
      <c r="I106" s="127">
        <v>100</v>
      </c>
    </row>
    <row r="107" spans="1:9" ht="15.75" thickBot="1" x14ac:dyDescent="0.3">
      <c r="A107" s="42" t="s">
        <v>125</v>
      </c>
      <c r="B107" s="37" t="s">
        <v>126</v>
      </c>
      <c r="C107" s="45">
        <v>1281</v>
      </c>
      <c r="D107" s="45">
        <v>1223</v>
      </c>
      <c r="E107" s="45">
        <v>1188</v>
      </c>
      <c r="F107" s="45">
        <v>1211</v>
      </c>
      <c r="G107" s="126">
        <v>-4.5277127244340356</v>
      </c>
      <c r="H107" s="127">
        <v>-2.8618152085036797</v>
      </c>
      <c r="I107" s="127">
        <v>1.936026936026936</v>
      </c>
    </row>
    <row r="108" spans="1:9" ht="30.75" thickBot="1" x14ac:dyDescent="0.3">
      <c r="A108" s="51"/>
      <c r="B108" s="50" t="s">
        <v>229</v>
      </c>
      <c r="C108" s="38">
        <v>6836</v>
      </c>
      <c r="D108" s="38">
        <v>6469</v>
      </c>
      <c r="E108" s="38">
        <v>5944</v>
      </c>
      <c r="F108" s="38">
        <v>6010</v>
      </c>
      <c r="G108" s="125">
        <v>-5.3686366296079582</v>
      </c>
      <c r="H108" s="123">
        <v>-8.1156283815118258</v>
      </c>
      <c r="I108" s="124">
        <v>1.1103633916554509</v>
      </c>
    </row>
  </sheetData>
  <phoneticPr fontId="11" type="noConversion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6"/>
  <sheetViews>
    <sheetView workbookViewId="0">
      <selection activeCell="H18" sqref="H18"/>
    </sheetView>
  </sheetViews>
  <sheetFormatPr defaultRowHeight="15" x14ac:dyDescent="0.25"/>
  <cols>
    <col min="1" max="1" width="10.140625" style="17" customWidth="1"/>
    <col min="2" max="2" width="52.7109375" style="17" customWidth="1"/>
    <col min="3" max="5" width="9.85546875" style="8" customWidth="1"/>
    <col min="6" max="6" width="10.5703125" customWidth="1"/>
    <col min="7" max="7" width="12.7109375" customWidth="1"/>
  </cols>
  <sheetData>
    <row r="1" spans="1:6" x14ac:dyDescent="0.25">
      <c r="A1" s="92" t="s">
        <v>265</v>
      </c>
      <c r="B1" s="93" t="s">
        <v>4</v>
      </c>
      <c r="C1" s="94" t="s">
        <v>0</v>
      </c>
      <c r="D1" s="94" t="s">
        <v>1</v>
      </c>
      <c r="E1" s="94" t="s">
        <v>219</v>
      </c>
      <c r="F1" s="94" t="s">
        <v>249</v>
      </c>
    </row>
    <row r="2" spans="1:6" ht="30.75" thickBot="1" x14ac:dyDescent="0.3">
      <c r="A2" s="95"/>
      <c r="B2" s="96" t="s">
        <v>236</v>
      </c>
      <c r="C2" s="130">
        <v>6836</v>
      </c>
      <c r="D2" s="130">
        <v>6469</v>
      </c>
      <c r="E2" s="130">
        <v>5944</v>
      </c>
      <c r="F2" s="130">
        <v>6010</v>
      </c>
    </row>
    <row r="3" spans="1:6" x14ac:dyDescent="0.25">
      <c r="A3" s="97" t="s">
        <v>237</v>
      </c>
      <c r="B3" s="71"/>
      <c r="C3" s="72">
        <v>272</v>
      </c>
      <c r="D3" s="72">
        <v>185</v>
      </c>
      <c r="E3" s="72">
        <v>170</v>
      </c>
      <c r="F3" s="72">
        <v>213</v>
      </c>
    </row>
    <row r="4" spans="1:6" x14ac:dyDescent="0.25">
      <c r="A4" s="98"/>
      <c r="B4" s="67" t="s">
        <v>238</v>
      </c>
      <c r="C4" s="68">
        <v>272</v>
      </c>
      <c r="D4" s="68">
        <v>185</v>
      </c>
      <c r="E4" s="68">
        <v>170</v>
      </c>
      <c r="F4" s="68">
        <v>213</v>
      </c>
    </row>
    <row r="5" spans="1:6" ht="15.75" thickBot="1" x14ac:dyDescent="0.3">
      <c r="A5" s="95" t="s">
        <v>125</v>
      </c>
      <c r="B5" s="73" t="s">
        <v>126</v>
      </c>
      <c r="C5" s="74">
        <v>272</v>
      </c>
      <c r="D5" s="74">
        <v>185</v>
      </c>
      <c r="E5" s="74">
        <v>170</v>
      </c>
      <c r="F5" s="74">
        <v>213</v>
      </c>
    </row>
    <row r="6" spans="1:6" x14ac:dyDescent="0.25">
      <c r="A6" s="103" t="s">
        <v>182</v>
      </c>
      <c r="B6" s="99"/>
      <c r="C6" s="72">
        <v>1113</v>
      </c>
      <c r="D6" s="72">
        <v>1373</v>
      </c>
      <c r="E6" s="72">
        <v>1032</v>
      </c>
      <c r="F6" s="72">
        <v>1078</v>
      </c>
    </row>
    <row r="7" spans="1:6" x14ac:dyDescent="0.25">
      <c r="A7" s="98"/>
      <c r="B7" s="67" t="s">
        <v>239</v>
      </c>
      <c r="C7" s="70"/>
      <c r="D7" s="68">
        <v>16</v>
      </c>
      <c r="E7" s="70"/>
      <c r="F7" s="70"/>
    </row>
    <row r="8" spans="1:6" x14ac:dyDescent="0.25">
      <c r="A8" s="100" t="s">
        <v>11</v>
      </c>
      <c r="B8" s="69" t="s">
        <v>12</v>
      </c>
      <c r="C8" s="68"/>
      <c r="D8" s="70">
        <v>16</v>
      </c>
      <c r="E8" s="68"/>
      <c r="F8" s="68"/>
    </row>
    <row r="9" spans="1:6" x14ac:dyDescent="0.25">
      <c r="A9" s="98"/>
      <c r="B9" s="67" t="s">
        <v>240</v>
      </c>
      <c r="C9" s="68">
        <v>1113</v>
      </c>
      <c r="D9" s="68">
        <v>1357</v>
      </c>
      <c r="E9" s="68">
        <v>1031</v>
      </c>
      <c r="F9" s="68">
        <v>1026</v>
      </c>
    </row>
    <row r="10" spans="1:6" x14ac:dyDescent="0.25">
      <c r="A10" s="100" t="s">
        <v>180</v>
      </c>
      <c r="B10" s="69" t="s">
        <v>181</v>
      </c>
      <c r="C10" s="70"/>
      <c r="D10" s="70">
        <v>3</v>
      </c>
      <c r="E10" s="70">
        <v>4</v>
      </c>
      <c r="F10" s="70"/>
    </row>
    <row r="11" spans="1:6" x14ac:dyDescent="0.25">
      <c r="A11" s="100" t="s">
        <v>7</v>
      </c>
      <c r="B11" s="69" t="s">
        <v>8</v>
      </c>
      <c r="C11" s="70">
        <v>16</v>
      </c>
      <c r="D11" s="70"/>
      <c r="E11" s="70"/>
      <c r="F11" s="70">
        <v>9</v>
      </c>
    </row>
    <row r="12" spans="1:6" x14ac:dyDescent="0.25">
      <c r="A12" s="100" t="s">
        <v>15</v>
      </c>
      <c r="B12" s="69" t="s">
        <v>16</v>
      </c>
      <c r="C12" s="70">
        <v>8</v>
      </c>
      <c r="D12" s="70"/>
      <c r="E12" s="70"/>
      <c r="F12" s="70"/>
    </row>
    <row r="13" spans="1:6" x14ac:dyDescent="0.25">
      <c r="A13" s="100" t="s">
        <v>17</v>
      </c>
      <c r="B13" s="69" t="s">
        <v>18</v>
      </c>
      <c r="C13" s="70">
        <v>125</v>
      </c>
      <c r="D13" s="70">
        <v>191</v>
      </c>
      <c r="E13" s="70">
        <v>61</v>
      </c>
      <c r="F13" s="70">
        <v>87</v>
      </c>
    </row>
    <row r="14" spans="1:6" x14ac:dyDescent="0.25">
      <c r="A14" s="100" t="s">
        <v>147</v>
      </c>
      <c r="B14" s="69" t="s">
        <v>148</v>
      </c>
      <c r="C14" s="70">
        <v>17</v>
      </c>
      <c r="D14" s="70"/>
      <c r="E14" s="70">
        <v>18</v>
      </c>
      <c r="F14" s="70"/>
    </row>
    <row r="15" spans="1:6" x14ac:dyDescent="0.25">
      <c r="A15" s="100" t="s">
        <v>19</v>
      </c>
      <c r="B15" s="69" t="s">
        <v>20</v>
      </c>
      <c r="C15" s="70">
        <v>17</v>
      </c>
      <c r="D15" s="70"/>
      <c r="E15" s="70">
        <v>18</v>
      </c>
      <c r="F15" s="70">
        <v>8</v>
      </c>
    </row>
    <row r="16" spans="1:6" x14ac:dyDescent="0.25">
      <c r="A16" s="100" t="s">
        <v>25</v>
      </c>
      <c r="B16" s="69" t="s">
        <v>26</v>
      </c>
      <c r="C16" s="70"/>
      <c r="D16" s="70">
        <v>10</v>
      </c>
      <c r="E16" s="70"/>
      <c r="F16" s="70"/>
    </row>
    <row r="17" spans="1:6" x14ac:dyDescent="0.25">
      <c r="A17" s="100" t="s">
        <v>221</v>
      </c>
      <c r="B17" s="69" t="s">
        <v>222</v>
      </c>
      <c r="C17" s="70"/>
      <c r="D17" s="70"/>
      <c r="E17" s="70"/>
      <c r="F17" s="70"/>
    </row>
    <row r="18" spans="1:6" x14ac:dyDescent="0.25">
      <c r="A18" s="100" t="s">
        <v>31</v>
      </c>
      <c r="B18" s="69" t="s">
        <v>32</v>
      </c>
      <c r="C18" s="70"/>
      <c r="D18" s="70"/>
      <c r="E18" s="70">
        <v>64</v>
      </c>
      <c r="F18" s="70">
        <v>50</v>
      </c>
    </row>
    <row r="19" spans="1:6" x14ac:dyDescent="0.25">
      <c r="A19" s="100" t="s">
        <v>33</v>
      </c>
      <c r="B19" s="69" t="s">
        <v>34</v>
      </c>
      <c r="C19" s="70">
        <v>10</v>
      </c>
      <c r="D19" s="70">
        <v>15</v>
      </c>
      <c r="E19" s="70">
        <v>13</v>
      </c>
      <c r="F19" s="70">
        <v>11</v>
      </c>
    </row>
    <row r="20" spans="1:6" x14ac:dyDescent="0.25">
      <c r="A20" s="100" t="s">
        <v>35</v>
      </c>
      <c r="B20" s="69" t="s">
        <v>36</v>
      </c>
      <c r="C20" s="70">
        <v>16</v>
      </c>
      <c r="D20" s="70">
        <v>15</v>
      </c>
      <c r="E20" s="70">
        <v>13</v>
      </c>
      <c r="F20" s="70"/>
    </row>
    <row r="21" spans="1:6" x14ac:dyDescent="0.25">
      <c r="A21" s="100" t="s">
        <v>37</v>
      </c>
      <c r="B21" s="69" t="s">
        <v>38</v>
      </c>
      <c r="C21" s="70">
        <v>6</v>
      </c>
      <c r="D21" s="70"/>
      <c r="E21" s="70">
        <v>5</v>
      </c>
      <c r="F21" s="70"/>
    </row>
    <row r="22" spans="1:6" x14ac:dyDescent="0.25">
      <c r="A22" s="100" t="s">
        <v>39</v>
      </c>
      <c r="B22" s="69" t="s">
        <v>40</v>
      </c>
      <c r="C22" s="70"/>
      <c r="D22" s="70">
        <v>5</v>
      </c>
      <c r="E22" s="70"/>
      <c r="F22" s="70"/>
    </row>
    <row r="23" spans="1:6" x14ac:dyDescent="0.25">
      <c r="A23" s="100" t="s">
        <v>41</v>
      </c>
      <c r="B23" s="69" t="s">
        <v>42</v>
      </c>
      <c r="C23" s="70">
        <v>15</v>
      </c>
      <c r="D23" s="70">
        <v>12</v>
      </c>
      <c r="E23" s="70">
        <v>22</v>
      </c>
      <c r="F23" s="70">
        <v>7</v>
      </c>
    </row>
    <row r="24" spans="1:6" x14ac:dyDescent="0.25">
      <c r="A24" s="100" t="s">
        <v>253</v>
      </c>
      <c r="B24" s="69" t="s">
        <v>254</v>
      </c>
      <c r="C24" s="70"/>
      <c r="D24" s="70"/>
      <c r="E24" s="70"/>
      <c r="F24" s="70"/>
    </row>
    <row r="25" spans="1:6" x14ac:dyDescent="0.25">
      <c r="A25" s="100" t="s">
        <v>49</v>
      </c>
      <c r="B25" s="69" t="s">
        <v>50</v>
      </c>
      <c r="C25" s="70">
        <v>9</v>
      </c>
      <c r="D25" s="70">
        <v>8</v>
      </c>
      <c r="E25" s="70">
        <v>12</v>
      </c>
      <c r="F25" s="70">
        <v>3</v>
      </c>
    </row>
    <row r="26" spans="1:6" x14ac:dyDescent="0.25">
      <c r="A26" s="100" t="s">
        <v>51</v>
      </c>
      <c r="B26" s="69" t="s">
        <v>52</v>
      </c>
      <c r="C26" s="70">
        <v>11</v>
      </c>
      <c r="D26" s="70">
        <v>11</v>
      </c>
      <c r="E26" s="70">
        <v>6</v>
      </c>
      <c r="F26" s="70">
        <v>6</v>
      </c>
    </row>
    <row r="27" spans="1:6" x14ac:dyDescent="0.25">
      <c r="A27" s="100" t="s">
        <v>55</v>
      </c>
      <c r="B27" s="69" t="s">
        <v>56</v>
      </c>
      <c r="C27" s="70">
        <v>20</v>
      </c>
      <c r="D27" s="70">
        <v>28</v>
      </c>
      <c r="E27" s="70">
        <v>24</v>
      </c>
      <c r="F27" s="70">
        <v>14</v>
      </c>
    </row>
    <row r="28" spans="1:6" x14ac:dyDescent="0.25">
      <c r="A28" s="100" t="s">
        <v>57</v>
      </c>
      <c r="B28" s="69" t="s">
        <v>58</v>
      </c>
      <c r="C28" s="70">
        <v>9</v>
      </c>
      <c r="D28" s="70">
        <v>8</v>
      </c>
      <c r="E28" s="70">
        <v>7</v>
      </c>
      <c r="F28" s="70">
        <v>7</v>
      </c>
    </row>
    <row r="29" spans="1:6" x14ac:dyDescent="0.25">
      <c r="A29" s="100" t="s">
        <v>61</v>
      </c>
      <c r="B29" s="69" t="s">
        <v>62</v>
      </c>
      <c r="C29" s="70">
        <v>7</v>
      </c>
      <c r="D29" s="70"/>
      <c r="E29" s="70"/>
      <c r="F29" s="70">
        <v>34</v>
      </c>
    </row>
    <row r="30" spans="1:6" x14ac:dyDescent="0.25">
      <c r="A30" s="100" t="s">
        <v>223</v>
      </c>
      <c r="B30" s="69" t="s">
        <v>224</v>
      </c>
      <c r="C30" s="70"/>
      <c r="D30" s="70"/>
      <c r="E30" s="70"/>
      <c r="F30" s="70"/>
    </row>
    <row r="31" spans="1:6" x14ac:dyDescent="0.25">
      <c r="A31" s="100" t="s">
        <v>65</v>
      </c>
      <c r="B31" s="69" t="s">
        <v>66</v>
      </c>
      <c r="C31" s="70">
        <v>15</v>
      </c>
      <c r="D31" s="70">
        <v>20</v>
      </c>
      <c r="E31" s="70">
        <v>13</v>
      </c>
      <c r="F31" s="70">
        <v>9</v>
      </c>
    </row>
    <row r="32" spans="1:6" x14ac:dyDescent="0.25">
      <c r="A32" s="100" t="s">
        <v>255</v>
      </c>
      <c r="B32" s="69" t="s">
        <v>256</v>
      </c>
      <c r="C32" s="70"/>
      <c r="D32" s="70"/>
      <c r="E32" s="70"/>
      <c r="F32" s="70"/>
    </row>
    <row r="33" spans="1:6" x14ac:dyDescent="0.25">
      <c r="A33" s="100" t="s">
        <v>69</v>
      </c>
      <c r="B33" s="69" t="s">
        <v>70</v>
      </c>
      <c r="C33" s="70"/>
      <c r="D33" s="70">
        <v>58</v>
      </c>
      <c r="E33" s="70">
        <v>79</v>
      </c>
      <c r="F33" s="70">
        <v>8</v>
      </c>
    </row>
    <row r="34" spans="1:6" x14ac:dyDescent="0.25">
      <c r="A34" s="100" t="s">
        <v>75</v>
      </c>
      <c r="B34" s="69" t="s">
        <v>76</v>
      </c>
      <c r="C34" s="70">
        <v>8</v>
      </c>
      <c r="D34" s="70">
        <v>13</v>
      </c>
      <c r="E34" s="70">
        <v>5</v>
      </c>
      <c r="F34" s="70">
        <v>11</v>
      </c>
    </row>
    <row r="35" spans="1:6" x14ac:dyDescent="0.25">
      <c r="A35" s="100" t="s">
        <v>79</v>
      </c>
      <c r="B35" s="69" t="s">
        <v>80</v>
      </c>
      <c r="C35" s="70">
        <v>36</v>
      </c>
      <c r="D35" s="70">
        <v>31</v>
      </c>
      <c r="E35" s="70">
        <v>13</v>
      </c>
      <c r="F35" s="70">
        <v>13</v>
      </c>
    </row>
    <row r="36" spans="1:6" x14ac:dyDescent="0.25">
      <c r="A36" s="100" t="s">
        <v>83</v>
      </c>
      <c r="B36" s="69" t="s">
        <v>84</v>
      </c>
      <c r="C36" s="70"/>
      <c r="D36" s="70">
        <v>3</v>
      </c>
      <c r="E36" s="70"/>
      <c r="F36" s="70"/>
    </row>
    <row r="37" spans="1:6" x14ac:dyDescent="0.25">
      <c r="A37" s="100" t="s">
        <v>225</v>
      </c>
      <c r="B37" s="69" t="s">
        <v>226</v>
      </c>
      <c r="C37" s="70"/>
      <c r="D37" s="70"/>
      <c r="E37" s="70"/>
      <c r="F37" s="70"/>
    </row>
    <row r="38" spans="1:6" x14ac:dyDescent="0.25">
      <c r="A38" s="100" t="s">
        <v>95</v>
      </c>
      <c r="B38" s="69" t="s">
        <v>96</v>
      </c>
      <c r="C38" s="70">
        <v>42</v>
      </c>
      <c r="D38" s="70">
        <v>51</v>
      </c>
      <c r="E38" s="70">
        <v>31</v>
      </c>
      <c r="F38" s="70">
        <v>23</v>
      </c>
    </row>
    <row r="39" spans="1:6" x14ac:dyDescent="0.25">
      <c r="A39" s="100" t="s">
        <v>99</v>
      </c>
      <c r="B39" s="69" t="s">
        <v>100</v>
      </c>
      <c r="C39" s="70">
        <v>5</v>
      </c>
      <c r="D39" s="70">
        <v>6</v>
      </c>
      <c r="E39" s="70">
        <v>3</v>
      </c>
      <c r="F39" s="70">
        <v>3</v>
      </c>
    </row>
    <row r="40" spans="1:6" x14ac:dyDescent="0.25">
      <c r="A40" s="100" t="s">
        <v>103</v>
      </c>
      <c r="B40" s="69" t="s">
        <v>104</v>
      </c>
      <c r="C40" s="70"/>
      <c r="D40" s="70"/>
      <c r="E40" s="70"/>
      <c r="F40" s="70">
        <v>25</v>
      </c>
    </row>
    <row r="41" spans="1:6" x14ac:dyDescent="0.25">
      <c r="A41" s="100" t="s">
        <v>105</v>
      </c>
      <c r="B41" s="69" t="s">
        <v>106</v>
      </c>
      <c r="C41" s="70"/>
      <c r="D41" s="70"/>
      <c r="E41" s="70">
        <v>3</v>
      </c>
      <c r="F41" s="70"/>
    </row>
    <row r="42" spans="1:6" x14ac:dyDescent="0.25">
      <c r="A42" s="100" t="s">
        <v>107</v>
      </c>
      <c r="B42" s="69" t="s">
        <v>108</v>
      </c>
      <c r="C42" s="70">
        <v>12</v>
      </c>
      <c r="D42" s="70">
        <v>12</v>
      </c>
      <c r="E42" s="70">
        <v>7</v>
      </c>
      <c r="F42" s="70"/>
    </row>
    <row r="43" spans="1:6" x14ac:dyDescent="0.25">
      <c r="A43" s="100" t="s">
        <v>123</v>
      </c>
      <c r="B43" s="69" t="s">
        <v>124</v>
      </c>
      <c r="C43" s="70"/>
      <c r="D43" s="70">
        <v>11</v>
      </c>
      <c r="E43" s="70">
        <v>8</v>
      </c>
      <c r="F43" s="70">
        <v>17</v>
      </c>
    </row>
    <row r="44" spans="1:6" x14ac:dyDescent="0.25">
      <c r="A44" s="100" t="s">
        <v>173</v>
      </c>
      <c r="B44" s="69" t="s">
        <v>128</v>
      </c>
      <c r="C44" s="70"/>
      <c r="D44" s="70"/>
      <c r="E44" s="70">
        <v>22</v>
      </c>
      <c r="F44" s="70">
        <v>133</v>
      </c>
    </row>
    <row r="45" spans="1:6" x14ac:dyDescent="0.25">
      <c r="A45" s="100" t="s">
        <v>127</v>
      </c>
      <c r="B45" s="69" t="s">
        <v>128</v>
      </c>
      <c r="C45" s="70">
        <v>318</v>
      </c>
      <c r="D45" s="70">
        <v>310</v>
      </c>
      <c r="E45" s="70">
        <v>155</v>
      </c>
      <c r="F45" s="70"/>
    </row>
    <row r="46" spans="1:6" x14ac:dyDescent="0.25">
      <c r="A46" s="100" t="s">
        <v>129</v>
      </c>
      <c r="B46" s="69" t="s">
        <v>130</v>
      </c>
      <c r="C46" s="70"/>
      <c r="D46" s="70">
        <v>68</v>
      </c>
      <c r="E46" s="70"/>
      <c r="F46" s="70"/>
    </row>
    <row r="47" spans="1:6" x14ac:dyDescent="0.25">
      <c r="A47" s="100" t="s">
        <v>259</v>
      </c>
      <c r="B47" s="69" t="s">
        <v>260</v>
      </c>
      <c r="C47" s="70"/>
      <c r="D47" s="70"/>
      <c r="E47" s="70"/>
      <c r="F47" s="70">
        <v>75</v>
      </c>
    </row>
    <row r="48" spans="1:6" x14ac:dyDescent="0.25">
      <c r="A48" s="100" t="s">
        <v>131</v>
      </c>
      <c r="B48" s="69" t="s">
        <v>132</v>
      </c>
      <c r="C48" s="70">
        <v>3</v>
      </c>
      <c r="D48" s="70"/>
      <c r="E48" s="70"/>
      <c r="F48" s="70">
        <v>5</v>
      </c>
    </row>
    <row r="49" spans="1:6" x14ac:dyDescent="0.25">
      <c r="A49" s="100" t="s">
        <v>133</v>
      </c>
      <c r="B49" s="69" t="s">
        <v>134</v>
      </c>
      <c r="C49" s="70">
        <v>11</v>
      </c>
      <c r="D49" s="70">
        <v>25</v>
      </c>
      <c r="E49" s="70">
        <v>23</v>
      </c>
      <c r="F49" s="70">
        <v>8</v>
      </c>
    </row>
    <row r="50" spans="1:6" x14ac:dyDescent="0.25">
      <c r="A50" s="100" t="s">
        <v>141</v>
      </c>
      <c r="B50" s="69" t="s">
        <v>142</v>
      </c>
      <c r="C50" s="70">
        <v>60</v>
      </c>
      <c r="D50" s="70">
        <v>77</v>
      </c>
      <c r="E50" s="70">
        <v>78</v>
      </c>
      <c r="F50" s="70">
        <v>42</v>
      </c>
    </row>
    <row r="51" spans="1:6" x14ac:dyDescent="0.25">
      <c r="A51" s="100" t="s">
        <v>143</v>
      </c>
      <c r="B51" s="69" t="s">
        <v>144</v>
      </c>
      <c r="C51" s="70">
        <v>8</v>
      </c>
      <c r="D51" s="70">
        <v>10</v>
      </c>
      <c r="E51" s="70">
        <v>21</v>
      </c>
      <c r="F51" s="70">
        <v>29</v>
      </c>
    </row>
    <row r="52" spans="1:6" x14ac:dyDescent="0.25">
      <c r="A52" s="100" t="s">
        <v>145</v>
      </c>
      <c r="B52" s="69" t="s">
        <v>146</v>
      </c>
      <c r="C52" s="70">
        <v>4</v>
      </c>
      <c r="D52" s="70"/>
      <c r="E52" s="70"/>
      <c r="F52" s="70">
        <v>8</v>
      </c>
    </row>
    <row r="53" spans="1:6" x14ac:dyDescent="0.25">
      <c r="A53" s="100" t="s">
        <v>149</v>
      </c>
      <c r="B53" s="69" t="s">
        <v>150</v>
      </c>
      <c r="C53" s="70">
        <v>9</v>
      </c>
      <c r="D53" s="70"/>
      <c r="E53" s="70">
        <v>5</v>
      </c>
      <c r="F53" s="70"/>
    </row>
    <row r="54" spans="1:6" x14ac:dyDescent="0.25">
      <c r="A54" s="100" t="s">
        <v>153</v>
      </c>
      <c r="B54" s="69" t="s">
        <v>154</v>
      </c>
      <c r="C54" s="70">
        <v>18</v>
      </c>
      <c r="D54" s="70">
        <v>18</v>
      </c>
      <c r="E54" s="70">
        <v>14</v>
      </c>
      <c r="F54" s="70">
        <v>12</v>
      </c>
    </row>
    <row r="55" spans="1:6" x14ac:dyDescent="0.25">
      <c r="A55" s="100" t="s">
        <v>155</v>
      </c>
      <c r="B55" s="69" t="s">
        <v>156</v>
      </c>
      <c r="C55" s="70">
        <v>21</v>
      </c>
      <c r="D55" s="70">
        <v>16</v>
      </c>
      <c r="E55" s="70">
        <v>11</v>
      </c>
      <c r="F55" s="70">
        <v>11</v>
      </c>
    </row>
    <row r="56" spans="1:6" x14ac:dyDescent="0.25">
      <c r="A56" s="100" t="s">
        <v>157</v>
      </c>
      <c r="B56" s="69" t="s">
        <v>158</v>
      </c>
      <c r="C56" s="70">
        <v>39</v>
      </c>
      <c r="D56" s="70">
        <v>15</v>
      </c>
      <c r="E56" s="70">
        <v>13</v>
      </c>
      <c r="F56" s="70">
        <v>11</v>
      </c>
    </row>
    <row r="57" spans="1:6" x14ac:dyDescent="0.25">
      <c r="A57" s="100" t="s">
        <v>159</v>
      </c>
      <c r="B57" s="69" t="s">
        <v>160</v>
      </c>
      <c r="C57" s="70">
        <v>16</v>
      </c>
      <c r="D57" s="70">
        <v>16</v>
      </c>
      <c r="E57" s="70">
        <v>7</v>
      </c>
      <c r="F57" s="70"/>
    </row>
    <row r="58" spans="1:6" x14ac:dyDescent="0.25">
      <c r="A58" s="100" t="s">
        <v>161</v>
      </c>
      <c r="B58" s="69" t="s">
        <v>162</v>
      </c>
      <c r="C58" s="70">
        <v>8</v>
      </c>
      <c r="D58" s="70">
        <v>15</v>
      </c>
      <c r="E58" s="70"/>
      <c r="F58" s="70"/>
    </row>
    <row r="59" spans="1:6" x14ac:dyDescent="0.25">
      <c r="A59" s="100" t="s">
        <v>165</v>
      </c>
      <c r="B59" s="69" t="s">
        <v>166</v>
      </c>
      <c r="C59" s="70"/>
      <c r="D59" s="70">
        <v>25</v>
      </c>
      <c r="E59" s="70">
        <v>8</v>
      </c>
      <c r="F59" s="70"/>
    </row>
    <row r="60" spans="1:6" x14ac:dyDescent="0.25">
      <c r="A60" s="100" t="s">
        <v>167</v>
      </c>
      <c r="B60" s="69" t="s">
        <v>168</v>
      </c>
      <c r="C60" s="70">
        <v>128</v>
      </c>
      <c r="D60" s="70">
        <v>145</v>
      </c>
      <c r="E60" s="70">
        <v>93</v>
      </c>
      <c r="F60" s="70">
        <v>147</v>
      </c>
    </row>
    <row r="61" spans="1:6" x14ac:dyDescent="0.25">
      <c r="A61" s="100" t="s">
        <v>169</v>
      </c>
      <c r="B61" s="69" t="s">
        <v>170</v>
      </c>
      <c r="C61" s="70">
        <v>50</v>
      </c>
      <c r="D61" s="70">
        <v>80</v>
      </c>
      <c r="E61" s="70">
        <v>86</v>
      </c>
      <c r="F61" s="70">
        <v>100</v>
      </c>
    </row>
    <row r="62" spans="1:6" x14ac:dyDescent="0.25">
      <c r="A62" s="100" t="s">
        <v>174</v>
      </c>
      <c r="B62" s="69" t="s">
        <v>175</v>
      </c>
      <c r="C62" s="70"/>
      <c r="D62" s="70">
        <v>11</v>
      </c>
      <c r="E62" s="70"/>
      <c r="F62" s="70">
        <v>8</v>
      </c>
    </row>
    <row r="63" spans="1:6" x14ac:dyDescent="0.25">
      <c r="A63" s="100" t="s">
        <v>227</v>
      </c>
      <c r="B63" s="69" t="s">
        <v>228</v>
      </c>
      <c r="C63" s="70"/>
      <c r="D63" s="70"/>
      <c r="E63" s="70">
        <v>13</v>
      </c>
      <c r="F63" s="70">
        <v>45</v>
      </c>
    </row>
    <row r="64" spans="1:6" x14ac:dyDescent="0.25">
      <c r="A64" s="100" t="s">
        <v>176</v>
      </c>
      <c r="B64" s="69" t="s">
        <v>177</v>
      </c>
      <c r="C64" s="70">
        <v>3</v>
      </c>
      <c r="D64" s="70"/>
      <c r="E64" s="70">
        <v>36</v>
      </c>
      <c r="F64" s="70">
        <v>34</v>
      </c>
    </row>
    <row r="65" spans="1:6" x14ac:dyDescent="0.25">
      <c r="A65" s="100" t="s">
        <v>178</v>
      </c>
      <c r="B65" s="69" t="s">
        <v>179</v>
      </c>
      <c r="C65" s="70">
        <v>4</v>
      </c>
      <c r="D65" s="70">
        <v>5</v>
      </c>
      <c r="E65" s="70"/>
      <c r="F65" s="70">
        <v>4</v>
      </c>
    </row>
    <row r="66" spans="1:6" x14ac:dyDescent="0.25">
      <c r="A66" s="98"/>
      <c r="B66" s="101" t="s">
        <v>247</v>
      </c>
      <c r="C66" s="70"/>
      <c r="D66" s="70"/>
      <c r="E66" s="70"/>
      <c r="F66" s="68">
        <v>39</v>
      </c>
    </row>
    <row r="67" spans="1:6" x14ac:dyDescent="0.25">
      <c r="A67" s="100" t="s">
        <v>5</v>
      </c>
      <c r="B67" s="69" t="s">
        <v>6</v>
      </c>
      <c r="C67" s="70"/>
      <c r="D67" s="70"/>
      <c r="E67" s="70"/>
      <c r="F67" s="70">
        <v>39</v>
      </c>
    </row>
    <row r="68" spans="1:6" x14ac:dyDescent="0.25">
      <c r="A68" s="98"/>
      <c r="B68" s="101" t="s">
        <v>241</v>
      </c>
      <c r="C68" s="70"/>
      <c r="D68" s="70"/>
      <c r="E68" s="70"/>
      <c r="F68" s="68">
        <v>11</v>
      </c>
    </row>
    <row r="69" spans="1:6" ht="15.75" thickBot="1" x14ac:dyDescent="0.3">
      <c r="A69" s="95" t="s">
        <v>261</v>
      </c>
      <c r="B69" s="73" t="s">
        <v>262</v>
      </c>
      <c r="C69" s="74"/>
      <c r="D69" s="74"/>
      <c r="E69" s="74"/>
      <c r="F69" s="74">
        <v>11</v>
      </c>
    </row>
    <row r="70" spans="1:6" x14ac:dyDescent="0.25">
      <c r="A70" s="97" t="s">
        <v>183</v>
      </c>
      <c r="B70" s="99"/>
      <c r="C70" s="72">
        <v>1502</v>
      </c>
      <c r="D70" s="72">
        <v>1170</v>
      </c>
      <c r="E70" s="72">
        <v>1322</v>
      </c>
      <c r="F70" s="72">
        <v>1351</v>
      </c>
    </row>
    <row r="71" spans="1:6" x14ac:dyDescent="0.25">
      <c r="A71" s="98"/>
      <c r="B71" s="101" t="s">
        <v>239</v>
      </c>
      <c r="C71" s="68">
        <v>26</v>
      </c>
      <c r="D71" s="68"/>
      <c r="E71" s="68">
        <v>14</v>
      </c>
      <c r="F71" s="68"/>
    </row>
    <row r="72" spans="1:6" x14ac:dyDescent="0.25">
      <c r="A72" s="100" t="s">
        <v>9</v>
      </c>
      <c r="B72" s="69" t="s">
        <v>10</v>
      </c>
      <c r="C72" s="70">
        <v>26</v>
      </c>
      <c r="D72" s="70"/>
      <c r="E72" s="70">
        <v>14</v>
      </c>
      <c r="F72" s="70"/>
    </row>
    <row r="73" spans="1:6" x14ac:dyDescent="0.25">
      <c r="A73" s="98"/>
      <c r="B73" s="101" t="s">
        <v>238</v>
      </c>
      <c r="C73" s="68">
        <v>456</v>
      </c>
      <c r="D73" s="68">
        <v>444</v>
      </c>
      <c r="E73" s="68">
        <v>582</v>
      </c>
      <c r="F73" s="68">
        <v>564</v>
      </c>
    </row>
    <row r="74" spans="1:6" x14ac:dyDescent="0.25">
      <c r="A74" s="100" t="s">
        <v>125</v>
      </c>
      <c r="B74" s="69" t="s">
        <v>126</v>
      </c>
      <c r="C74" s="70">
        <v>456</v>
      </c>
      <c r="D74" s="70">
        <v>444</v>
      </c>
      <c r="E74" s="70">
        <v>582</v>
      </c>
      <c r="F74" s="70">
        <v>564</v>
      </c>
    </row>
    <row r="75" spans="1:6" x14ac:dyDescent="0.25">
      <c r="A75" s="98"/>
      <c r="B75" s="101" t="s">
        <v>240</v>
      </c>
      <c r="C75" s="68">
        <v>1020</v>
      </c>
      <c r="D75" s="68">
        <v>726</v>
      </c>
      <c r="E75" s="68">
        <v>726</v>
      </c>
      <c r="F75" s="68">
        <v>787</v>
      </c>
    </row>
    <row r="76" spans="1:6" x14ac:dyDescent="0.25">
      <c r="A76" s="100" t="s">
        <v>7</v>
      </c>
      <c r="B76" s="69" t="s">
        <v>8</v>
      </c>
      <c r="C76" s="70"/>
      <c r="D76" s="70"/>
      <c r="E76" s="70">
        <v>9</v>
      </c>
      <c r="F76" s="70"/>
    </row>
    <row r="77" spans="1:6" x14ac:dyDescent="0.25">
      <c r="A77" s="100" t="s">
        <v>13</v>
      </c>
      <c r="B77" s="69" t="s">
        <v>14</v>
      </c>
      <c r="C77" s="70">
        <v>28</v>
      </c>
      <c r="D77" s="70">
        <v>13</v>
      </c>
      <c r="E77" s="70"/>
      <c r="F77" s="70"/>
    </row>
    <row r="78" spans="1:6" x14ac:dyDescent="0.25">
      <c r="A78" s="100" t="s">
        <v>15</v>
      </c>
      <c r="B78" s="69" t="s">
        <v>16</v>
      </c>
      <c r="C78" s="70">
        <v>12</v>
      </c>
      <c r="D78" s="70">
        <v>9</v>
      </c>
      <c r="E78" s="70">
        <v>14</v>
      </c>
      <c r="F78" s="70"/>
    </row>
    <row r="79" spans="1:6" x14ac:dyDescent="0.25">
      <c r="A79" s="100" t="s">
        <v>17</v>
      </c>
      <c r="B79" s="69" t="s">
        <v>18</v>
      </c>
      <c r="C79" s="70"/>
      <c r="D79" s="70"/>
      <c r="E79" s="70">
        <v>24</v>
      </c>
      <c r="F79" s="70">
        <v>16</v>
      </c>
    </row>
    <row r="80" spans="1:6" x14ac:dyDescent="0.25">
      <c r="A80" s="100" t="s">
        <v>19</v>
      </c>
      <c r="B80" s="69" t="s">
        <v>20</v>
      </c>
      <c r="C80" s="70">
        <v>26</v>
      </c>
      <c r="D80" s="70"/>
      <c r="E80" s="70"/>
      <c r="F80" s="70"/>
    </row>
    <row r="81" spans="1:6" x14ac:dyDescent="0.25">
      <c r="A81" s="100" t="s">
        <v>21</v>
      </c>
      <c r="B81" s="69" t="s">
        <v>22</v>
      </c>
      <c r="C81" s="70">
        <v>26</v>
      </c>
      <c r="D81" s="70"/>
      <c r="E81" s="70"/>
      <c r="F81" s="70"/>
    </row>
    <row r="82" spans="1:6" x14ac:dyDescent="0.25">
      <c r="A82" s="100" t="s">
        <v>23</v>
      </c>
      <c r="B82" s="69" t="s">
        <v>24</v>
      </c>
      <c r="C82" s="70">
        <v>29</v>
      </c>
      <c r="D82" s="70">
        <v>16</v>
      </c>
      <c r="E82" s="70"/>
      <c r="F82" s="70"/>
    </row>
    <row r="83" spans="1:6" x14ac:dyDescent="0.25">
      <c r="A83" s="100" t="s">
        <v>31</v>
      </c>
      <c r="B83" s="69" t="s">
        <v>32</v>
      </c>
      <c r="C83" s="70">
        <v>26</v>
      </c>
      <c r="D83" s="70">
        <v>26</v>
      </c>
      <c r="E83" s="70">
        <v>48</v>
      </c>
      <c r="F83" s="70">
        <v>12</v>
      </c>
    </row>
    <row r="84" spans="1:6" x14ac:dyDescent="0.25">
      <c r="A84" s="100" t="s">
        <v>33</v>
      </c>
      <c r="B84" s="69" t="s">
        <v>34</v>
      </c>
      <c r="C84" s="70">
        <v>13</v>
      </c>
      <c r="D84" s="70">
        <v>8</v>
      </c>
      <c r="E84" s="70">
        <v>6</v>
      </c>
      <c r="F84" s="70"/>
    </row>
    <row r="85" spans="1:6" x14ac:dyDescent="0.25">
      <c r="A85" s="100" t="s">
        <v>35</v>
      </c>
      <c r="B85" s="69" t="s">
        <v>36</v>
      </c>
      <c r="C85" s="70">
        <v>13</v>
      </c>
      <c r="D85" s="70">
        <v>11</v>
      </c>
      <c r="E85" s="70">
        <v>6</v>
      </c>
      <c r="F85" s="70"/>
    </row>
    <row r="86" spans="1:6" x14ac:dyDescent="0.25">
      <c r="A86" s="100" t="s">
        <v>37</v>
      </c>
      <c r="B86" s="69" t="s">
        <v>38</v>
      </c>
      <c r="C86" s="70"/>
      <c r="D86" s="70">
        <v>14</v>
      </c>
      <c r="E86" s="70"/>
      <c r="F86" s="70"/>
    </row>
    <row r="87" spans="1:6" x14ac:dyDescent="0.25">
      <c r="A87" s="100" t="s">
        <v>41</v>
      </c>
      <c r="B87" s="69" t="s">
        <v>42</v>
      </c>
      <c r="C87" s="70">
        <v>8</v>
      </c>
      <c r="D87" s="70">
        <v>19</v>
      </c>
      <c r="E87" s="70">
        <v>30</v>
      </c>
      <c r="F87" s="70"/>
    </row>
    <row r="88" spans="1:6" x14ac:dyDescent="0.25">
      <c r="A88" s="100" t="s">
        <v>47</v>
      </c>
      <c r="B88" s="69" t="s">
        <v>48</v>
      </c>
      <c r="C88" s="70">
        <v>79</v>
      </c>
      <c r="D88" s="70">
        <v>32</v>
      </c>
      <c r="E88" s="70"/>
      <c r="F88" s="70"/>
    </row>
    <row r="89" spans="1:6" x14ac:dyDescent="0.25">
      <c r="A89" s="100" t="s">
        <v>49</v>
      </c>
      <c r="B89" s="69" t="s">
        <v>50</v>
      </c>
      <c r="C89" s="70">
        <v>6</v>
      </c>
      <c r="D89" s="70">
        <v>11</v>
      </c>
      <c r="E89" s="70">
        <v>10</v>
      </c>
      <c r="F89" s="70"/>
    </row>
    <row r="90" spans="1:6" x14ac:dyDescent="0.25">
      <c r="A90" s="100" t="s">
        <v>51</v>
      </c>
      <c r="B90" s="69" t="s">
        <v>52</v>
      </c>
      <c r="C90" s="70">
        <v>3</v>
      </c>
      <c r="D90" s="70">
        <v>6</v>
      </c>
      <c r="E90" s="70">
        <v>7</v>
      </c>
      <c r="F90" s="70"/>
    </row>
    <row r="91" spans="1:6" x14ac:dyDescent="0.25">
      <c r="A91" s="100" t="s">
        <v>55</v>
      </c>
      <c r="B91" s="69" t="s">
        <v>56</v>
      </c>
      <c r="C91" s="70">
        <v>24</v>
      </c>
      <c r="D91" s="70">
        <v>15</v>
      </c>
      <c r="E91" s="70">
        <v>24</v>
      </c>
      <c r="F91" s="70">
        <v>20</v>
      </c>
    </row>
    <row r="92" spans="1:6" x14ac:dyDescent="0.25">
      <c r="A92" s="100" t="s">
        <v>57</v>
      </c>
      <c r="B92" s="69" t="s">
        <v>58</v>
      </c>
      <c r="C92" s="70"/>
      <c r="D92" s="70"/>
      <c r="E92" s="70">
        <v>7</v>
      </c>
      <c r="F92" s="70"/>
    </row>
    <row r="93" spans="1:6" x14ac:dyDescent="0.25">
      <c r="A93" s="100" t="s">
        <v>61</v>
      </c>
      <c r="B93" s="69" t="s">
        <v>62</v>
      </c>
      <c r="C93" s="70">
        <v>9</v>
      </c>
      <c r="D93" s="70">
        <v>13</v>
      </c>
      <c r="E93" s="70">
        <v>12</v>
      </c>
      <c r="F93" s="70"/>
    </row>
    <row r="94" spans="1:6" x14ac:dyDescent="0.25">
      <c r="A94" s="100" t="s">
        <v>65</v>
      </c>
      <c r="B94" s="69" t="s">
        <v>66</v>
      </c>
      <c r="C94" s="70">
        <v>8</v>
      </c>
      <c r="D94" s="70">
        <v>16</v>
      </c>
      <c r="E94" s="70">
        <v>6</v>
      </c>
      <c r="F94" s="70">
        <v>15</v>
      </c>
    </row>
    <row r="95" spans="1:6" x14ac:dyDescent="0.25">
      <c r="A95" s="100" t="s">
        <v>69</v>
      </c>
      <c r="B95" s="69" t="s">
        <v>70</v>
      </c>
      <c r="C95" s="70"/>
      <c r="D95" s="70">
        <v>27</v>
      </c>
      <c r="E95" s="70">
        <v>66</v>
      </c>
      <c r="F95" s="70">
        <v>32</v>
      </c>
    </row>
    <row r="96" spans="1:6" x14ac:dyDescent="0.25">
      <c r="A96" s="100" t="s">
        <v>75</v>
      </c>
      <c r="B96" s="69" t="s">
        <v>76</v>
      </c>
      <c r="C96" s="70">
        <v>7</v>
      </c>
      <c r="D96" s="70">
        <v>5</v>
      </c>
      <c r="E96" s="70"/>
      <c r="F96" s="70">
        <v>4</v>
      </c>
    </row>
    <row r="97" spans="1:6" x14ac:dyDescent="0.25">
      <c r="A97" s="100" t="s">
        <v>77</v>
      </c>
      <c r="B97" s="69" t="s">
        <v>78</v>
      </c>
      <c r="C97" s="70">
        <v>10</v>
      </c>
      <c r="D97" s="70">
        <v>3</v>
      </c>
      <c r="E97" s="70"/>
      <c r="F97" s="70">
        <v>4</v>
      </c>
    </row>
    <row r="98" spans="1:6" x14ac:dyDescent="0.25">
      <c r="A98" s="100" t="s">
        <v>79</v>
      </c>
      <c r="B98" s="69" t="s">
        <v>80</v>
      </c>
      <c r="C98" s="70">
        <v>27</v>
      </c>
      <c r="D98" s="70">
        <v>28</v>
      </c>
      <c r="E98" s="70">
        <v>11</v>
      </c>
      <c r="F98" s="70">
        <v>73</v>
      </c>
    </row>
    <row r="99" spans="1:6" x14ac:dyDescent="0.25">
      <c r="A99" s="100" t="s">
        <v>95</v>
      </c>
      <c r="B99" s="69" t="s">
        <v>96</v>
      </c>
      <c r="C99" s="70">
        <v>7</v>
      </c>
      <c r="D99" s="70">
        <v>16</v>
      </c>
      <c r="E99" s="70">
        <v>10</v>
      </c>
      <c r="F99" s="70">
        <v>14</v>
      </c>
    </row>
    <row r="100" spans="1:6" x14ac:dyDescent="0.25">
      <c r="A100" s="100" t="s">
        <v>101</v>
      </c>
      <c r="B100" s="69" t="s">
        <v>102</v>
      </c>
      <c r="C100" s="70">
        <v>10</v>
      </c>
      <c r="D100" s="70">
        <v>8</v>
      </c>
      <c r="E100" s="70">
        <v>14</v>
      </c>
      <c r="F100" s="70">
        <v>6</v>
      </c>
    </row>
    <row r="101" spans="1:6" x14ac:dyDescent="0.25">
      <c r="A101" s="100" t="s">
        <v>133</v>
      </c>
      <c r="B101" s="69" t="s">
        <v>134</v>
      </c>
      <c r="C101" s="70">
        <v>16</v>
      </c>
      <c r="D101" s="70"/>
      <c r="E101" s="70"/>
      <c r="F101" s="70"/>
    </row>
    <row r="102" spans="1:6" x14ac:dyDescent="0.25">
      <c r="A102" s="100" t="s">
        <v>141</v>
      </c>
      <c r="B102" s="69" t="s">
        <v>142</v>
      </c>
      <c r="C102" s="70">
        <v>30</v>
      </c>
      <c r="D102" s="70">
        <v>12</v>
      </c>
      <c r="E102" s="70">
        <v>45</v>
      </c>
      <c r="F102" s="70">
        <v>11</v>
      </c>
    </row>
    <row r="103" spans="1:6" x14ac:dyDescent="0.25">
      <c r="A103" s="100" t="s">
        <v>143</v>
      </c>
      <c r="B103" s="69" t="s">
        <v>144</v>
      </c>
      <c r="C103" s="70"/>
      <c r="D103" s="70">
        <v>16</v>
      </c>
      <c r="E103" s="70">
        <v>4</v>
      </c>
      <c r="F103" s="70"/>
    </row>
    <row r="104" spans="1:6" x14ac:dyDescent="0.25">
      <c r="A104" s="100" t="s">
        <v>145</v>
      </c>
      <c r="B104" s="69" t="s">
        <v>146</v>
      </c>
      <c r="C104" s="70">
        <v>12</v>
      </c>
      <c r="D104" s="70"/>
      <c r="E104" s="70"/>
      <c r="F104" s="70"/>
    </row>
    <row r="105" spans="1:6" x14ac:dyDescent="0.25">
      <c r="A105" s="100" t="s">
        <v>149</v>
      </c>
      <c r="B105" s="69" t="s">
        <v>150</v>
      </c>
      <c r="C105" s="70"/>
      <c r="D105" s="70">
        <v>14</v>
      </c>
      <c r="E105" s="70">
        <v>4</v>
      </c>
      <c r="F105" s="70">
        <v>3</v>
      </c>
    </row>
    <row r="106" spans="1:6" x14ac:dyDescent="0.25">
      <c r="A106" s="100" t="s">
        <v>153</v>
      </c>
      <c r="B106" s="69" t="s">
        <v>154</v>
      </c>
      <c r="C106" s="70">
        <v>17</v>
      </c>
      <c r="D106" s="70">
        <v>7</v>
      </c>
      <c r="E106" s="70">
        <v>14</v>
      </c>
      <c r="F106" s="70"/>
    </row>
    <row r="107" spans="1:6" x14ac:dyDescent="0.25">
      <c r="A107" s="100" t="s">
        <v>155</v>
      </c>
      <c r="B107" s="69" t="s">
        <v>156</v>
      </c>
      <c r="C107" s="70">
        <v>35</v>
      </c>
      <c r="D107" s="70">
        <v>38</v>
      </c>
      <c r="E107" s="70">
        <v>5</v>
      </c>
      <c r="F107" s="70">
        <v>29</v>
      </c>
    </row>
    <row r="108" spans="1:6" x14ac:dyDescent="0.25">
      <c r="A108" s="100" t="s">
        <v>157</v>
      </c>
      <c r="B108" s="69" t="s">
        <v>158</v>
      </c>
      <c r="C108" s="70">
        <v>30</v>
      </c>
      <c r="D108" s="70">
        <v>12</v>
      </c>
      <c r="E108" s="70"/>
      <c r="F108" s="70">
        <v>19</v>
      </c>
    </row>
    <row r="109" spans="1:6" x14ac:dyDescent="0.25">
      <c r="A109" s="100" t="s">
        <v>159</v>
      </c>
      <c r="B109" s="69" t="s">
        <v>160</v>
      </c>
      <c r="C109" s="70"/>
      <c r="D109" s="70"/>
      <c r="E109" s="70">
        <v>15</v>
      </c>
      <c r="F109" s="70"/>
    </row>
    <row r="110" spans="1:6" x14ac:dyDescent="0.25">
      <c r="A110" s="100" t="s">
        <v>165</v>
      </c>
      <c r="B110" s="69" t="s">
        <v>166</v>
      </c>
      <c r="C110" s="70">
        <v>14</v>
      </c>
      <c r="D110" s="70">
        <v>17</v>
      </c>
      <c r="E110" s="70">
        <v>7</v>
      </c>
      <c r="F110" s="70"/>
    </row>
    <row r="111" spans="1:6" x14ac:dyDescent="0.25">
      <c r="A111" s="100" t="s">
        <v>167</v>
      </c>
      <c r="B111" s="69" t="s">
        <v>168</v>
      </c>
      <c r="C111" s="70">
        <v>362</v>
      </c>
      <c r="D111" s="70">
        <v>201</v>
      </c>
      <c r="E111" s="70">
        <v>209</v>
      </c>
      <c r="F111" s="70">
        <v>378</v>
      </c>
    </row>
    <row r="112" spans="1:6" x14ac:dyDescent="0.25">
      <c r="A112" s="100" t="s">
        <v>169</v>
      </c>
      <c r="B112" s="69" t="s">
        <v>170</v>
      </c>
      <c r="C112" s="70">
        <v>133</v>
      </c>
      <c r="D112" s="70">
        <v>86</v>
      </c>
      <c r="E112" s="70">
        <v>87</v>
      </c>
      <c r="F112" s="70">
        <v>142</v>
      </c>
    </row>
    <row r="113" spans="1:6" ht="15.75" thickBot="1" x14ac:dyDescent="0.3">
      <c r="A113" s="95" t="s">
        <v>174</v>
      </c>
      <c r="B113" s="73" t="s">
        <v>175</v>
      </c>
      <c r="C113" s="74"/>
      <c r="D113" s="74">
        <v>27</v>
      </c>
      <c r="E113" s="74">
        <v>31</v>
      </c>
      <c r="F113" s="74">
        <v>9</v>
      </c>
    </row>
    <row r="114" spans="1:6" x14ac:dyDescent="0.25">
      <c r="A114" s="97" t="s">
        <v>184</v>
      </c>
      <c r="B114" s="99"/>
      <c r="C114" s="72">
        <v>513</v>
      </c>
      <c r="D114" s="72">
        <v>625</v>
      </c>
      <c r="E114" s="72">
        <v>652</v>
      </c>
      <c r="F114" s="72">
        <v>548</v>
      </c>
    </row>
    <row r="115" spans="1:6" x14ac:dyDescent="0.25">
      <c r="A115" s="98"/>
      <c r="B115" s="101" t="s">
        <v>239</v>
      </c>
      <c r="C115" s="70"/>
      <c r="D115" s="68">
        <v>5</v>
      </c>
      <c r="E115" s="68">
        <v>12</v>
      </c>
      <c r="F115" s="68">
        <v>34</v>
      </c>
    </row>
    <row r="116" spans="1:6" x14ac:dyDescent="0.25">
      <c r="A116" s="100" t="s">
        <v>67</v>
      </c>
      <c r="B116" s="69" t="s">
        <v>68</v>
      </c>
      <c r="C116" s="70"/>
      <c r="D116" s="70">
        <v>5</v>
      </c>
      <c r="E116" s="70">
        <v>12</v>
      </c>
      <c r="F116" s="70">
        <v>34</v>
      </c>
    </row>
    <row r="117" spans="1:6" x14ac:dyDescent="0.25">
      <c r="A117" s="98"/>
      <c r="B117" s="101" t="s">
        <v>238</v>
      </c>
      <c r="C117" s="68">
        <v>17</v>
      </c>
      <c r="D117" s="68">
        <v>24</v>
      </c>
      <c r="E117" s="68">
        <v>17</v>
      </c>
      <c r="F117" s="68">
        <v>34</v>
      </c>
    </row>
    <row r="118" spans="1:6" x14ac:dyDescent="0.25">
      <c r="A118" s="100" t="s">
        <v>81</v>
      </c>
      <c r="B118" s="69" t="s">
        <v>82</v>
      </c>
      <c r="C118" s="70">
        <v>17</v>
      </c>
      <c r="D118" s="70">
        <v>24</v>
      </c>
      <c r="E118" s="70">
        <v>17</v>
      </c>
      <c r="F118" s="70">
        <v>34</v>
      </c>
    </row>
    <row r="119" spans="1:6" x14ac:dyDescent="0.25">
      <c r="A119" s="98"/>
      <c r="B119" s="101" t="s">
        <v>240</v>
      </c>
      <c r="C119" s="68">
        <v>496</v>
      </c>
      <c r="D119" s="68">
        <v>579</v>
      </c>
      <c r="E119" s="68">
        <v>609</v>
      </c>
      <c r="F119" s="68">
        <v>419</v>
      </c>
    </row>
    <row r="120" spans="1:6" x14ac:dyDescent="0.25">
      <c r="A120" s="100" t="s">
        <v>7</v>
      </c>
      <c r="B120" s="69" t="s">
        <v>8</v>
      </c>
      <c r="C120" s="70"/>
      <c r="D120" s="70"/>
      <c r="E120" s="70">
        <v>37</v>
      </c>
      <c r="F120" s="70"/>
    </row>
    <row r="121" spans="1:6" x14ac:dyDescent="0.25">
      <c r="A121" s="100" t="s">
        <v>17</v>
      </c>
      <c r="B121" s="69" t="s">
        <v>18</v>
      </c>
      <c r="C121" s="70">
        <v>91</v>
      </c>
      <c r="D121" s="70">
        <v>154</v>
      </c>
      <c r="E121" s="70">
        <v>221</v>
      </c>
      <c r="F121" s="70">
        <v>139</v>
      </c>
    </row>
    <row r="122" spans="1:6" x14ac:dyDescent="0.25">
      <c r="A122" s="100" t="s">
        <v>23</v>
      </c>
      <c r="B122" s="69" t="s">
        <v>24</v>
      </c>
      <c r="C122" s="70">
        <v>11</v>
      </c>
      <c r="D122" s="70">
        <v>8</v>
      </c>
      <c r="E122" s="70"/>
      <c r="F122" s="70"/>
    </row>
    <row r="123" spans="1:6" x14ac:dyDescent="0.25">
      <c r="A123" s="100" t="s">
        <v>31</v>
      </c>
      <c r="B123" s="69" t="s">
        <v>32</v>
      </c>
      <c r="C123" s="70">
        <v>24</v>
      </c>
      <c r="D123" s="70">
        <v>8</v>
      </c>
      <c r="E123" s="70">
        <v>5</v>
      </c>
      <c r="F123" s="70"/>
    </row>
    <row r="124" spans="1:6" x14ac:dyDescent="0.25">
      <c r="A124" s="100" t="s">
        <v>47</v>
      </c>
      <c r="B124" s="69" t="s">
        <v>48</v>
      </c>
      <c r="C124" s="70">
        <v>39</v>
      </c>
      <c r="D124" s="70">
        <v>20</v>
      </c>
      <c r="E124" s="70"/>
      <c r="F124" s="70"/>
    </row>
    <row r="125" spans="1:6" x14ac:dyDescent="0.25">
      <c r="A125" s="100" t="s">
        <v>55</v>
      </c>
      <c r="B125" s="69" t="s">
        <v>56</v>
      </c>
      <c r="C125" s="70">
        <v>7</v>
      </c>
      <c r="D125" s="70">
        <v>7</v>
      </c>
      <c r="E125" s="70">
        <v>8</v>
      </c>
      <c r="F125" s="70">
        <v>4</v>
      </c>
    </row>
    <row r="126" spans="1:6" x14ac:dyDescent="0.25">
      <c r="A126" s="100" t="s">
        <v>69</v>
      </c>
      <c r="B126" s="69" t="s">
        <v>70</v>
      </c>
      <c r="C126" s="70"/>
      <c r="D126" s="70">
        <v>32</v>
      </c>
      <c r="E126" s="70">
        <v>55</v>
      </c>
      <c r="F126" s="70">
        <v>20</v>
      </c>
    </row>
    <row r="127" spans="1:6" x14ac:dyDescent="0.25">
      <c r="A127" s="100" t="s">
        <v>79</v>
      </c>
      <c r="B127" s="69" t="s">
        <v>80</v>
      </c>
      <c r="C127" s="70"/>
      <c r="D127" s="70">
        <v>12</v>
      </c>
      <c r="E127" s="70"/>
      <c r="F127" s="70"/>
    </row>
    <row r="128" spans="1:6" x14ac:dyDescent="0.25">
      <c r="A128" s="100" t="s">
        <v>95</v>
      </c>
      <c r="B128" s="69" t="s">
        <v>96</v>
      </c>
      <c r="C128" s="70">
        <v>8</v>
      </c>
      <c r="D128" s="70"/>
      <c r="E128" s="70"/>
      <c r="F128" s="70"/>
    </row>
    <row r="129" spans="1:6" x14ac:dyDescent="0.25">
      <c r="A129" s="100" t="s">
        <v>97</v>
      </c>
      <c r="B129" s="69" t="s">
        <v>98</v>
      </c>
      <c r="C129" s="70">
        <v>34</v>
      </c>
      <c r="D129" s="70">
        <v>5</v>
      </c>
      <c r="E129" s="70">
        <v>19</v>
      </c>
      <c r="F129" s="70"/>
    </row>
    <row r="130" spans="1:6" x14ac:dyDescent="0.25">
      <c r="A130" s="100" t="s">
        <v>109</v>
      </c>
      <c r="B130" s="69" t="s">
        <v>110</v>
      </c>
      <c r="C130" s="70"/>
      <c r="D130" s="70">
        <v>16</v>
      </c>
      <c r="E130" s="70"/>
      <c r="F130" s="70"/>
    </row>
    <row r="131" spans="1:6" x14ac:dyDescent="0.25">
      <c r="A131" s="100" t="s">
        <v>123</v>
      </c>
      <c r="B131" s="69" t="s">
        <v>124</v>
      </c>
      <c r="C131" s="70"/>
      <c r="D131" s="70"/>
      <c r="E131" s="70">
        <v>9</v>
      </c>
      <c r="F131" s="70">
        <v>12</v>
      </c>
    </row>
    <row r="132" spans="1:6" x14ac:dyDescent="0.25">
      <c r="A132" s="100" t="s">
        <v>259</v>
      </c>
      <c r="B132" s="69" t="s">
        <v>260</v>
      </c>
      <c r="C132" s="70"/>
      <c r="D132" s="70"/>
      <c r="E132" s="70"/>
      <c r="F132" s="70">
        <v>34</v>
      </c>
    </row>
    <row r="133" spans="1:6" x14ac:dyDescent="0.25">
      <c r="A133" s="100" t="s">
        <v>141</v>
      </c>
      <c r="B133" s="69" t="s">
        <v>142</v>
      </c>
      <c r="C133" s="70">
        <v>11</v>
      </c>
      <c r="D133" s="70">
        <v>17</v>
      </c>
      <c r="E133" s="70">
        <v>11</v>
      </c>
      <c r="F133" s="70"/>
    </row>
    <row r="134" spans="1:6" x14ac:dyDescent="0.25">
      <c r="A134" s="100" t="s">
        <v>149</v>
      </c>
      <c r="B134" s="69" t="s">
        <v>150</v>
      </c>
      <c r="C134" s="70"/>
      <c r="D134" s="70"/>
      <c r="E134" s="70">
        <v>7</v>
      </c>
      <c r="F134" s="70"/>
    </row>
    <row r="135" spans="1:6" x14ac:dyDescent="0.25">
      <c r="A135" s="100" t="s">
        <v>155</v>
      </c>
      <c r="B135" s="69" t="s">
        <v>156</v>
      </c>
      <c r="C135" s="70">
        <v>47</v>
      </c>
      <c r="D135" s="70">
        <v>13</v>
      </c>
      <c r="E135" s="70">
        <v>17</v>
      </c>
      <c r="F135" s="70">
        <v>15</v>
      </c>
    </row>
    <row r="136" spans="1:6" x14ac:dyDescent="0.25">
      <c r="A136" s="100" t="s">
        <v>157</v>
      </c>
      <c r="B136" s="69" t="s">
        <v>158</v>
      </c>
      <c r="C136" s="70">
        <v>28</v>
      </c>
      <c r="D136" s="70">
        <v>14</v>
      </c>
      <c r="E136" s="70">
        <v>14</v>
      </c>
      <c r="F136" s="70">
        <v>8</v>
      </c>
    </row>
    <row r="137" spans="1:6" x14ac:dyDescent="0.25">
      <c r="A137" s="100" t="s">
        <v>159</v>
      </c>
      <c r="B137" s="69" t="s">
        <v>160</v>
      </c>
      <c r="C137" s="70">
        <v>14</v>
      </c>
      <c r="D137" s="70">
        <v>10</v>
      </c>
      <c r="E137" s="70">
        <v>9</v>
      </c>
      <c r="F137" s="70"/>
    </row>
    <row r="138" spans="1:6" x14ac:dyDescent="0.25">
      <c r="A138" s="100" t="s">
        <v>165</v>
      </c>
      <c r="B138" s="69" t="s">
        <v>166</v>
      </c>
      <c r="C138" s="70">
        <v>15</v>
      </c>
      <c r="D138" s="70"/>
      <c r="E138" s="70"/>
      <c r="F138" s="70"/>
    </row>
    <row r="139" spans="1:6" x14ac:dyDescent="0.25">
      <c r="A139" s="100" t="s">
        <v>167</v>
      </c>
      <c r="B139" s="69" t="s">
        <v>168</v>
      </c>
      <c r="C139" s="70">
        <v>108</v>
      </c>
      <c r="D139" s="70">
        <v>118</v>
      </c>
      <c r="E139" s="70">
        <v>89</v>
      </c>
      <c r="F139" s="70">
        <v>64</v>
      </c>
    </row>
    <row r="140" spans="1:6" x14ac:dyDescent="0.25">
      <c r="A140" s="100" t="s">
        <v>169</v>
      </c>
      <c r="B140" s="69" t="s">
        <v>170</v>
      </c>
      <c r="C140" s="70">
        <v>59</v>
      </c>
      <c r="D140" s="70">
        <v>139</v>
      </c>
      <c r="E140" s="70">
        <v>71</v>
      </c>
      <c r="F140" s="70">
        <v>113</v>
      </c>
    </row>
    <row r="141" spans="1:6" x14ac:dyDescent="0.25">
      <c r="A141" s="100" t="s">
        <v>174</v>
      </c>
      <c r="B141" s="69" t="s">
        <v>175</v>
      </c>
      <c r="C141" s="70"/>
      <c r="D141" s="70">
        <v>6</v>
      </c>
      <c r="E141" s="70">
        <v>37</v>
      </c>
      <c r="F141" s="70">
        <v>10</v>
      </c>
    </row>
    <row r="142" spans="1:6" x14ac:dyDescent="0.25">
      <c r="A142" s="98"/>
      <c r="B142" s="101" t="s">
        <v>247</v>
      </c>
      <c r="C142" s="70"/>
      <c r="D142" s="70"/>
      <c r="E142" s="70"/>
      <c r="F142" s="68">
        <v>61</v>
      </c>
    </row>
    <row r="143" spans="1:6" x14ac:dyDescent="0.25">
      <c r="A143" s="100" t="s">
        <v>59</v>
      </c>
      <c r="B143" s="69" t="s">
        <v>60</v>
      </c>
      <c r="C143" s="70"/>
      <c r="D143" s="70"/>
      <c r="E143" s="70"/>
      <c r="F143" s="70">
        <v>61</v>
      </c>
    </row>
    <row r="144" spans="1:6" x14ac:dyDescent="0.25">
      <c r="A144" s="98"/>
      <c r="B144" s="101" t="s">
        <v>241</v>
      </c>
      <c r="C144" s="70"/>
      <c r="D144" s="68">
        <v>17</v>
      </c>
      <c r="E144" s="68">
        <v>14</v>
      </c>
      <c r="F144" s="70"/>
    </row>
    <row r="145" spans="1:6" ht="15.75" thickBot="1" x14ac:dyDescent="0.3">
      <c r="A145" s="95" t="s">
        <v>89</v>
      </c>
      <c r="B145" s="73" t="s">
        <v>90</v>
      </c>
      <c r="C145" s="74"/>
      <c r="D145" s="74">
        <v>17</v>
      </c>
      <c r="E145" s="74">
        <v>14</v>
      </c>
      <c r="F145" s="74"/>
    </row>
    <row r="146" spans="1:6" x14ac:dyDescent="0.25">
      <c r="A146" s="97" t="s">
        <v>242</v>
      </c>
      <c r="B146" s="99"/>
      <c r="C146" s="72">
        <v>11</v>
      </c>
      <c r="D146" s="72">
        <v>12</v>
      </c>
      <c r="E146" s="102"/>
      <c r="F146" s="102"/>
    </row>
    <row r="147" spans="1:6" x14ac:dyDescent="0.25">
      <c r="A147" s="98"/>
      <c r="B147" s="101" t="s">
        <v>240</v>
      </c>
      <c r="C147" s="68">
        <v>11</v>
      </c>
      <c r="D147" s="68">
        <v>12</v>
      </c>
      <c r="E147" s="70"/>
      <c r="F147" s="70"/>
    </row>
    <row r="148" spans="1:6" ht="15.75" thickBot="1" x14ac:dyDescent="0.3">
      <c r="A148" s="95" t="s">
        <v>7</v>
      </c>
      <c r="B148" s="73" t="s">
        <v>8</v>
      </c>
      <c r="C148" s="74">
        <v>11</v>
      </c>
      <c r="D148" s="74">
        <v>12</v>
      </c>
      <c r="E148" s="74"/>
      <c r="F148" s="74"/>
    </row>
    <row r="149" spans="1:6" x14ac:dyDescent="0.25">
      <c r="A149" s="97" t="s">
        <v>243</v>
      </c>
      <c r="B149" s="99"/>
      <c r="C149" s="102"/>
      <c r="D149" s="72">
        <v>79</v>
      </c>
      <c r="E149" s="102"/>
      <c r="F149" s="102"/>
    </row>
    <row r="150" spans="1:6" x14ac:dyDescent="0.25">
      <c r="A150" s="98"/>
      <c r="B150" s="101" t="s">
        <v>240</v>
      </c>
      <c r="C150" s="70"/>
      <c r="D150" s="68">
        <v>79</v>
      </c>
      <c r="E150" s="70"/>
      <c r="F150" s="70"/>
    </row>
    <row r="151" spans="1:6" x14ac:dyDescent="0.25">
      <c r="A151" s="100" t="s">
        <v>17</v>
      </c>
      <c r="B151" s="69" t="s">
        <v>18</v>
      </c>
      <c r="C151" s="70"/>
      <c r="D151" s="70">
        <v>41</v>
      </c>
      <c r="E151" s="70"/>
      <c r="F151" s="70"/>
    </row>
    <row r="152" spans="1:6" x14ac:dyDescent="0.25">
      <c r="A152" s="100" t="s">
        <v>101</v>
      </c>
      <c r="B152" s="69" t="s">
        <v>102</v>
      </c>
      <c r="C152" s="70"/>
      <c r="D152" s="70">
        <v>19</v>
      </c>
      <c r="E152" s="70"/>
      <c r="F152" s="70"/>
    </row>
    <row r="153" spans="1:6" ht="15.75" thickBot="1" x14ac:dyDescent="0.3">
      <c r="A153" s="95" t="s">
        <v>149</v>
      </c>
      <c r="B153" s="73" t="s">
        <v>150</v>
      </c>
      <c r="C153" s="74"/>
      <c r="D153" s="74">
        <v>19</v>
      </c>
      <c r="E153" s="74"/>
      <c r="F153" s="74"/>
    </row>
    <row r="154" spans="1:6" x14ac:dyDescent="0.25">
      <c r="A154" s="103" t="s">
        <v>244</v>
      </c>
      <c r="B154" s="99"/>
      <c r="C154" s="102"/>
      <c r="D154" s="72">
        <v>25</v>
      </c>
      <c r="E154" s="72">
        <v>14</v>
      </c>
      <c r="F154" s="72">
        <v>24</v>
      </c>
    </row>
    <row r="155" spans="1:6" x14ac:dyDescent="0.25">
      <c r="A155" s="98"/>
      <c r="B155" s="101" t="s">
        <v>240</v>
      </c>
      <c r="C155" s="70"/>
      <c r="D155" s="68">
        <v>25</v>
      </c>
      <c r="E155" s="68">
        <v>14</v>
      </c>
      <c r="F155" s="68">
        <v>24</v>
      </c>
    </row>
    <row r="156" spans="1:6" ht="15.75" thickBot="1" x14ac:dyDescent="0.3">
      <c r="A156" s="95" t="s">
        <v>169</v>
      </c>
      <c r="B156" s="73" t="s">
        <v>170</v>
      </c>
      <c r="C156" s="74"/>
      <c r="D156" s="74">
        <v>25</v>
      </c>
      <c r="E156" s="74">
        <v>12</v>
      </c>
      <c r="F156" s="74">
        <v>24</v>
      </c>
    </row>
    <row r="157" spans="1:6" x14ac:dyDescent="0.25">
      <c r="A157" s="97" t="s">
        <v>245</v>
      </c>
      <c r="B157" s="99"/>
      <c r="C157" s="72">
        <v>29</v>
      </c>
      <c r="D157" s="72">
        <v>28</v>
      </c>
      <c r="E157" s="102"/>
      <c r="F157" s="102"/>
    </row>
    <row r="158" spans="1:6" x14ac:dyDescent="0.25">
      <c r="A158" s="98"/>
      <c r="B158" s="101" t="s">
        <v>240</v>
      </c>
      <c r="C158" s="68">
        <v>29</v>
      </c>
      <c r="D158" s="68">
        <v>28</v>
      </c>
      <c r="E158" s="70"/>
      <c r="F158" s="70"/>
    </row>
    <row r="159" spans="1:6" ht="15.75" thickBot="1" x14ac:dyDescent="0.3">
      <c r="A159" s="95" t="s">
        <v>7</v>
      </c>
      <c r="B159" s="73" t="s">
        <v>8</v>
      </c>
      <c r="C159" s="74">
        <v>29</v>
      </c>
      <c r="D159" s="74">
        <v>28</v>
      </c>
      <c r="E159" s="74"/>
      <c r="F159" s="74"/>
    </row>
    <row r="160" spans="1:6" x14ac:dyDescent="0.25">
      <c r="A160" s="103" t="s">
        <v>185</v>
      </c>
      <c r="B160" s="99"/>
      <c r="C160" s="72">
        <v>899</v>
      </c>
      <c r="D160" s="72">
        <v>868</v>
      </c>
      <c r="E160" s="72">
        <v>827</v>
      </c>
      <c r="F160" s="72">
        <v>589</v>
      </c>
    </row>
    <row r="161" spans="1:6" x14ac:dyDescent="0.25">
      <c r="A161" s="98"/>
      <c r="B161" s="104" t="s">
        <v>3</v>
      </c>
      <c r="C161" s="70"/>
      <c r="D161" s="70"/>
      <c r="E161" s="70"/>
      <c r="F161" s="68">
        <v>76</v>
      </c>
    </row>
    <row r="162" spans="1:6" x14ac:dyDescent="0.25">
      <c r="A162" s="100" t="s">
        <v>266</v>
      </c>
      <c r="B162" s="69" t="s">
        <v>172</v>
      </c>
      <c r="C162" s="70"/>
      <c r="D162" s="70"/>
      <c r="E162" s="70"/>
      <c r="F162" s="70">
        <v>76</v>
      </c>
    </row>
    <row r="163" spans="1:6" x14ac:dyDescent="0.25">
      <c r="A163" s="100" t="s">
        <v>266</v>
      </c>
      <c r="B163" s="69" t="s">
        <v>120</v>
      </c>
      <c r="C163" s="70"/>
      <c r="D163" s="70"/>
      <c r="E163" s="70"/>
      <c r="F163" s="70">
        <v>21</v>
      </c>
    </row>
    <row r="164" spans="1:6" x14ac:dyDescent="0.25">
      <c r="A164" s="98"/>
      <c r="B164" s="101" t="s">
        <v>238</v>
      </c>
      <c r="C164" s="68">
        <v>65</v>
      </c>
      <c r="D164" s="68">
        <v>75</v>
      </c>
      <c r="E164" s="68">
        <v>28</v>
      </c>
      <c r="F164" s="68">
        <v>44</v>
      </c>
    </row>
    <row r="165" spans="1:6" x14ac:dyDescent="0.25">
      <c r="A165" s="100" t="s">
        <v>125</v>
      </c>
      <c r="B165" s="69" t="s">
        <v>126</v>
      </c>
      <c r="C165" s="70">
        <v>65</v>
      </c>
      <c r="D165" s="70">
        <v>75</v>
      </c>
      <c r="E165" s="70">
        <v>28</v>
      </c>
      <c r="F165" s="70">
        <v>44</v>
      </c>
    </row>
    <row r="166" spans="1:6" x14ac:dyDescent="0.25">
      <c r="A166" s="98"/>
      <c r="B166" s="101" t="s">
        <v>240</v>
      </c>
      <c r="C166" s="68">
        <v>834</v>
      </c>
      <c r="D166" s="68">
        <v>793</v>
      </c>
      <c r="E166" s="68">
        <v>799</v>
      </c>
      <c r="F166" s="68">
        <v>469</v>
      </c>
    </row>
    <row r="167" spans="1:6" x14ac:dyDescent="0.25">
      <c r="A167" s="100" t="s">
        <v>17</v>
      </c>
      <c r="B167" s="69" t="s">
        <v>18</v>
      </c>
      <c r="C167" s="70">
        <v>138</v>
      </c>
      <c r="D167" s="70">
        <v>116</v>
      </c>
      <c r="E167" s="70">
        <v>129</v>
      </c>
      <c r="F167" s="70">
        <v>96</v>
      </c>
    </row>
    <row r="168" spans="1:6" x14ac:dyDescent="0.25">
      <c r="A168" s="100" t="s">
        <v>19</v>
      </c>
      <c r="B168" s="69" t="s">
        <v>20</v>
      </c>
      <c r="C168" s="70">
        <v>3</v>
      </c>
      <c r="D168" s="70">
        <v>3</v>
      </c>
      <c r="E168" s="70"/>
      <c r="F168" s="70"/>
    </row>
    <row r="169" spans="1:6" x14ac:dyDescent="0.25">
      <c r="A169" s="100" t="s">
        <v>21</v>
      </c>
      <c r="B169" s="69" t="s">
        <v>22</v>
      </c>
      <c r="C169" s="70">
        <v>12</v>
      </c>
      <c r="D169" s="70"/>
      <c r="E169" s="70"/>
      <c r="F169" s="70"/>
    </row>
    <row r="170" spans="1:6" x14ac:dyDescent="0.25">
      <c r="A170" s="100" t="s">
        <v>23</v>
      </c>
      <c r="B170" s="69" t="s">
        <v>24</v>
      </c>
      <c r="C170" s="70">
        <v>31</v>
      </c>
      <c r="D170" s="70">
        <v>25</v>
      </c>
      <c r="E170" s="70"/>
      <c r="F170" s="70"/>
    </row>
    <row r="171" spans="1:6" x14ac:dyDescent="0.25">
      <c r="A171" s="100" t="s">
        <v>33</v>
      </c>
      <c r="B171" s="69" t="s">
        <v>34</v>
      </c>
      <c r="C171" s="70">
        <v>15</v>
      </c>
      <c r="D171" s="70">
        <v>12</v>
      </c>
      <c r="E171" s="70">
        <v>12</v>
      </c>
      <c r="F171" s="70"/>
    </row>
    <row r="172" spans="1:6" x14ac:dyDescent="0.25">
      <c r="A172" s="100" t="s">
        <v>35</v>
      </c>
      <c r="B172" s="69" t="s">
        <v>36</v>
      </c>
      <c r="C172" s="70">
        <v>10</v>
      </c>
      <c r="D172" s="70">
        <v>10</v>
      </c>
      <c r="E172" s="70">
        <v>13</v>
      </c>
      <c r="F172" s="70"/>
    </row>
    <row r="173" spans="1:6" x14ac:dyDescent="0.25">
      <c r="A173" s="100" t="s">
        <v>41</v>
      </c>
      <c r="B173" s="69" t="s">
        <v>42</v>
      </c>
      <c r="C173" s="70">
        <v>10</v>
      </c>
      <c r="D173" s="70">
        <v>11</v>
      </c>
      <c r="E173" s="70">
        <v>9</v>
      </c>
      <c r="F173" s="70">
        <v>6</v>
      </c>
    </row>
    <row r="174" spans="1:6" x14ac:dyDescent="0.25">
      <c r="A174" s="100" t="s">
        <v>43</v>
      </c>
      <c r="B174" s="69" t="s">
        <v>44</v>
      </c>
      <c r="C174" s="70">
        <v>18</v>
      </c>
      <c r="D174" s="70">
        <v>44</v>
      </c>
      <c r="E174" s="70">
        <v>18</v>
      </c>
      <c r="F174" s="70">
        <v>17</v>
      </c>
    </row>
    <row r="175" spans="1:6" x14ac:dyDescent="0.25">
      <c r="A175" s="100" t="s">
        <v>45</v>
      </c>
      <c r="B175" s="69" t="s">
        <v>46</v>
      </c>
      <c r="C175" s="70">
        <v>21</v>
      </c>
      <c r="D175" s="70">
        <v>12</v>
      </c>
      <c r="E175" s="70">
        <v>11</v>
      </c>
      <c r="F175" s="70">
        <v>17</v>
      </c>
    </row>
    <row r="176" spans="1:6" x14ac:dyDescent="0.25">
      <c r="A176" s="100" t="s">
        <v>49</v>
      </c>
      <c r="B176" s="69" t="s">
        <v>50</v>
      </c>
      <c r="C176" s="70">
        <v>14</v>
      </c>
      <c r="D176" s="70"/>
      <c r="E176" s="70">
        <v>12</v>
      </c>
      <c r="F176" s="70">
        <v>9</v>
      </c>
    </row>
    <row r="177" spans="1:6" x14ac:dyDescent="0.25">
      <c r="A177" s="100" t="s">
        <v>51</v>
      </c>
      <c r="B177" s="69" t="s">
        <v>52</v>
      </c>
      <c r="C177" s="70"/>
      <c r="D177" s="70">
        <v>14</v>
      </c>
      <c r="E177" s="70"/>
      <c r="F177" s="70">
        <v>10</v>
      </c>
    </row>
    <row r="178" spans="1:6" x14ac:dyDescent="0.25">
      <c r="A178" s="100" t="s">
        <v>57</v>
      </c>
      <c r="B178" s="69" t="s">
        <v>58</v>
      </c>
      <c r="C178" s="70">
        <v>9</v>
      </c>
      <c r="D178" s="70">
        <v>8</v>
      </c>
      <c r="E178" s="70">
        <v>5</v>
      </c>
      <c r="F178" s="70"/>
    </row>
    <row r="179" spans="1:6" x14ac:dyDescent="0.25">
      <c r="A179" s="100" t="s">
        <v>61</v>
      </c>
      <c r="B179" s="69" t="s">
        <v>62</v>
      </c>
      <c r="C179" s="70"/>
      <c r="D179" s="70">
        <v>5</v>
      </c>
      <c r="E179" s="70">
        <v>32</v>
      </c>
      <c r="F179" s="70"/>
    </row>
    <row r="180" spans="1:6" x14ac:dyDescent="0.25">
      <c r="A180" s="100" t="s">
        <v>75</v>
      </c>
      <c r="B180" s="69" t="s">
        <v>76</v>
      </c>
      <c r="C180" s="70">
        <v>11</v>
      </c>
      <c r="D180" s="70">
        <v>23</v>
      </c>
      <c r="E180" s="70">
        <v>8</v>
      </c>
      <c r="F180" s="70">
        <v>11</v>
      </c>
    </row>
    <row r="181" spans="1:6" x14ac:dyDescent="0.25">
      <c r="A181" s="100" t="s">
        <v>77</v>
      </c>
      <c r="B181" s="69" t="s">
        <v>78</v>
      </c>
      <c r="C181" s="70">
        <v>10</v>
      </c>
      <c r="D181" s="70">
        <v>14</v>
      </c>
      <c r="E181" s="70">
        <v>10</v>
      </c>
      <c r="F181" s="70">
        <v>9</v>
      </c>
    </row>
    <row r="182" spans="1:6" x14ac:dyDescent="0.25">
      <c r="A182" s="100" t="s">
        <v>79</v>
      </c>
      <c r="B182" s="69" t="s">
        <v>80</v>
      </c>
      <c r="C182" s="70">
        <v>18</v>
      </c>
      <c r="D182" s="70">
        <v>16</v>
      </c>
      <c r="E182" s="70">
        <v>10</v>
      </c>
      <c r="F182" s="70">
        <v>8</v>
      </c>
    </row>
    <row r="183" spans="1:6" x14ac:dyDescent="0.25">
      <c r="A183" s="100" t="s">
        <v>85</v>
      </c>
      <c r="B183" s="69" t="s">
        <v>86</v>
      </c>
      <c r="C183" s="70">
        <v>14</v>
      </c>
      <c r="D183" s="70">
        <v>10</v>
      </c>
      <c r="E183" s="70"/>
      <c r="F183" s="70">
        <v>12</v>
      </c>
    </row>
    <row r="184" spans="1:6" x14ac:dyDescent="0.25">
      <c r="A184" s="100" t="s">
        <v>87</v>
      </c>
      <c r="B184" s="69" t="s">
        <v>88</v>
      </c>
      <c r="C184" s="70">
        <v>21</v>
      </c>
      <c r="D184" s="70"/>
      <c r="E184" s="70"/>
      <c r="F184" s="70">
        <v>10</v>
      </c>
    </row>
    <row r="185" spans="1:6" x14ac:dyDescent="0.25">
      <c r="A185" s="100" t="s">
        <v>95</v>
      </c>
      <c r="B185" s="69" t="s">
        <v>96</v>
      </c>
      <c r="C185" s="70">
        <v>24</v>
      </c>
      <c r="D185" s="70">
        <v>25</v>
      </c>
      <c r="E185" s="70">
        <v>27</v>
      </c>
      <c r="F185" s="70">
        <v>19</v>
      </c>
    </row>
    <row r="186" spans="1:6" x14ac:dyDescent="0.25">
      <c r="A186" s="100" t="s">
        <v>101</v>
      </c>
      <c r="B186" s="69" t="s">
        <v>102</v>
      </c>
      <c r="C186" s="70">
        <v>24</v>
      </c>
      <c r="D186" s="70">
        <v>17</v>
      </c>
      <c r="E186" s="70">
        <v>16</v>
      </c>
      <c r="F186" s="70">
        <v>26</v>
      </c>
    </row>
    <row r="187" spans="1:6" x14ac:dyDescent="0.25">
      <c r="A187" s="100" t="s">
        <v>109</v>
      </c>
      <c r="B187" s="69" t="s">
        <v>110</v>
      </c>
      <c r="C187" s="70">
        <v>26</v>
      </c>
      <c r="D187" s="70">
        <v>13</v>
      </c>
      <c r="E187" s="70">
        <v>37</v>
      </c>
      <c r="F187" s="70"/>
    </row>
    <row r="188" spans="1:6" x14ac:dyDescent="0.25">
      <c r="A188" s="100" t="s">
        <v>111</v>
      </c>
      <c r="B188" s="69" t="s">
        <v>112</v>
      </c>
      <c r="C188" s="70">
        <v>26</v>
      </c>
      <c r="D188" s="70">
        <v>13</v>
      </c>
      <c r="E188" s="70">
        <v>18</v>
      </c>
      <c r="F188" s="70"/>
    </row>
    <row r="189" spans="1:6" x14ac:dyDescent="0.25">
      <c r="A189" s="100" t="s">
        <v>113</v>
      </c>
      <c r="B189" s="69" t="s">
        <v>114</v>
      </c>
      <c r="C189" s="70">
        <v>26</v>
      </c>
      <c r="D189" s="70">
        <v>26</v>
      </c>
      <c r="E189" s="70">
        <v>27</v>
      </c>
      <c r="F189" s="70"/>
    </row>
    <row r="190" spans="1:6" x14ac:dyDescent="0.25">
      <c r="A190" s="100" t="s">
        <v>115</v>
      </c>
      <c r="B190" s="69" t="s">
        <v>116</v>
      </c>
      <c r="C190" s="70">
        <v>26</v>
      </c>
      <c r="D190" s="70">
        <v>13</v>
      </c>
      <c r="E190" s="70">
        <v>18</v>
      </c>
      <c r="F190" s="70"/>
    </row>
    <row r="191" spans="1:6" x14ac:dyDescent="0.25">
      <c r="A191" s="100" t="s">
        <v>117</v>
      </c>
      <c r="B191" s="69" t="s">
        <v>118</v>
      </c>
      <c r="C191" s="70">
        <v>26</v>
      </c>
      <c r="D191" s="70">
        <v>13</v>
      </c>
      <c r="E191" s="70">
        <v>18</v>
      </c>
      <c r="F191" s="70"/>
    </row>
    <row r="192" spans="1:6" x14ac:dyDescent="0.25">
      <c r="A192" s="100" t="s">
        <v>119</v>
      </c>
      <c r="B192" s="69" t="s">
        <v>120</v>
      </c>
      <c r="C192" s="70">
        <v>26</v>
      </c>
      <c r="D192" s="70">
        <v>13</v>
      </c>
      <c r="E192" s="70">
        <v>18</v>
      </c>
      <c r="F192" s="70"/>
    </row>
    <row r="193" spans="1:6" x14ac:dyDescent="0.25">
      <c r="A193" s="100" t="s">
        <v>259</v>
      </c>
      <c r="B193" s="69" t="s">
        <v>260</v>
      </c>
      <c r="C193" s="70"/>
      <c r="D193" s="70"/>
      <c r="E193" s="70"/>
      <c r="F193" s="70">
        <v>14</v>
      </c>
    </row>
    <row r="194" spans="1:6" x14ac:dyDescent="0.25">
      <c r="A194" s="100" t="s">
        <v>131</v>
      </c>
      <c r="B194" s="69" t="s">
        <v>132</v>
      </c>
      <c r="C194" s="70">
        <v>11</v>
      </c>
      <c r="D194" s="70"/>
      <c r="E194" s="70">
        <v>17</v>
      </c>
      <c r="F194" s="70"/>
    </row>
    <row r="195" spans="1:6" x14ac:dyDescent="0.25">
      <c r="A195" s="100" t="s">
        <v>133</v>
      </c>
      <c r="B195" s="69" t="s">
        <v>134</v>
      </c>
      <c r="C195" s="70"/>
      <c r="D195" s="70">
        <v>22</v>
      </c>
      <c r="E195" s="70"/>
      <c r="F195" s="70">
        <v>13</v>
      </c>
    </row>
    <row r="196" spans="1:6" x14ac:dyDescent="0.25">
      <c r="A196" s="100" t="s">
        <v>135</v>
      </c>
      <c r="B196" s="69" t="s">
        <v>136</v>
      </c>
      <c r="C196" s="70">
        <v>18</v>
      </c>
      <c r="D196" s="70"/>
      <c r="E196" s="70">
        <v>15</v>
      </c>
      <c r="F196" s="70">
        <v>9</v>
      </c>
    </row>
    <row r="197" spans="1:6" x14ac:dyDescent="0.25">
      <c r="A197" s="100" t="s">
        <v>141</v>
      </c>
      <c r="B197" s="69" t="s">
        <v>142</v>
      </c>
      <c r="C197" s="70">
        <v>38</v>
      </c>
      <c r="D197" s="70">
        <v>47</v>
      </c>
      <c r="E197" s="70">
        <v>43</v>
      </c>
      <c r="F197" s="70">
        <v>37</v>
      </c>
    </row>
    <row r="198" spans="1:6" x14ac:dyDescent="0.25">
      <c r="A198" s="100" t="s">
        <v>143</v>
      </c>
      <c r="B198" s="69" t="s">
        <v>144</v>
      </c>
      <c r="C198" s="70">
        <v>14</v>
      </c>
      <c r="D198" s="70"/>
      <c r="E198" s="70"/>
      <c r="F198" s="70"/>
    </row>
    <row r="199" spans="1:6" x14ac:dyDescent="0.25">
      <c r="A199" s="100" t="s">
        <v>153</v>
      </c>
      <c r="B199" s="69" t="s">
        <v>154</v>
      </c>
      <c r="C199" s="70">
        <v>10</v>
      </c>
      <c r="D199" s="70">
        <v>14</v>
      </c>
      <c r="E199" s="70">
        <v>13</v>
      </c>
      <c r="F199" s="70"/>
    </row>
    <row r="200" spans="1:6" x14ac:dyDescent="0.25">
      <c r="A200" s="100" t="s">
        <v>155</v>
      </c>
      <c r="B200" s="69" t="s">
        <v>156</v>
      </c>
      <c r="C200" s="70">
        <v>9</v>
      </c>
      <c r="D200" s="70">
        <v>8</v>
      </c>
      <c r="E200" s="70">
        <v>13</v>
      </c>
      <c r="F200" s="70">
        <v>17</v>
      </c>
    </row>
    <row r="201" spans="1:6" x14ac:dyDescent="0.25">
      <c r="A201" s="100" t="s">
        <v>157</v>
      </c>
      <c r="B201" s="69" t="s">
        <v>158</v>
      </c>
      <c r="C201" s="70">
        <v>34</v>
      </c>
      <c r="D201" s="70">
        <v>45</v>
      </c>
      <c r="E201" s="70">
        <v>10</v>
      </c>
      <c r="F201" s="70">
        <v>13</v>
      </c>
    </row>
    <row r="202" spans="1:6" x14ac:dyDescent="0.25">
      <c r="A202" s="100" t="s">
        <v>165</v>
      </c>
      <c r="B202" s="69" t="s">
        <v>166</v>
      </c>
      <c r="C202" s="70">
        <v>16</v>
      </c>
      <c r="D202" s="70">
        <v>15</v>
      </c>
      <c r="E202" s="70">
        <v>26</v>
      </c>
      <c r="F202" s="70">
        <v>18</v>
      </c>
    </row>
    <row r="203" spans="1:6" x14ac:dyDescent="0.25">
      <c r="A203" s="100" t="s">
        <v>167</v>
      </c>
      <c r="B203" s="69" t="s">
        <v>168</v>
      </c>
      <c r="C203" s="70">
        <v>97</v>
      </c>
      <c r="D203" s="70">
        <v>158</v>
      </c>
      <c r="E203" s="70">
        <v>161</v>
      </c>
      <c r="F203" s="70">
        <v>74</v>
      </c>
    </row>
    <row r="204" spans="1:6" x14ac:dyDescent="0.25">
      <c r="A204" s="100" t="s">
        <v>171</v>
      </c>
      <c r="B204" s="69" t="s">
        <v>172</v>
      </c>
      <c r="C204" s="70">
        <v>26</v>
      </c>
      <c r="D204" s="70">
        <v>13</v>
      </c>
      <c r="E204" s="70">
        <v>18</v>
      </c>
      <c r="F204" s="70"/>
    </row>
    <row r="205" spans="1:6" ht="15.75" thickBot="1" x14ac:dyDescent="0.3">
      <c r="A205" s="95" t="s">
        <v>174</v>
      </c>
      <c r="B205" s="73" t="s">
        <v>175</v>
      </c>
      <c r="C205" s="74"/>
      <c r="D205" s="74">
        <v>14</v>
      </c>
      <c r="E205" s="74">
        <v>32</v>
      </c>
      <c r="F205" s="74">
        <v>23</v>
      </c>
    </row>
    <row r="206" spans="1:6" x14ac:dyDescent="0.25">
      <c r="A206" s="103" t="s">
        <v>267</v>
      </c>
      <c r="B206" s="99"/>
      <c r="C206" s="102"/>
      <c r="D206" s="102"/>
      <c r="E206" s="102"/>
      <c r="F206" s="72">
        <v>9</v>
      </c>
    </row>
    <row r="207" spans="1:6" x14ac:dyDescent="0.25">
      <c r="A207" s="98"/>
      <c r="B207" s="101" t="s">
        <v>240</v>
      </c>
      <c r="C207" s="70"/>
      <c r="D207" s="70"/>
      <c r="E207" s="70"/>
      <c r="F207" s="68">
        <v>9</v>
      </c>
    </row>
    <row r="208" spans="1:6" ht="15.75" thickBot="1" x14ac:dyDescent="0.3">
      <c r="A208" s="95" t="s">
        <v>17</v>
      </c>
      <c r="B208" s="73" t="s">
        <v>18</v>
      </c>
      <c r="C208" s="74"/>
      <c r="D208" s="74"/>
      <c r="E208" s="74"/>
      <c r="F208" s="74">
        <v>9</v>
      </c>
    </row>
    <row r="209" spans="1:6" x14ac:dyDescent="0.25">
      <c r="A209" s="97" t="s">
        <v>246</v>
      </c>
      <c r="B209" s="99"/>
      <c r="C209" s="102"/>
      <c r="D209" s="72">
        <v>14</v>
      </c>
      <c r="E209" s="102"/>
      <c r="F209" s="102"/>
    </row>
    <row r="210" spans="1:6" x14ac:dyDescent="0.25">
      <c r="A210" s="98"/>
      <c r="B210" s="101" t="s">
        <v>240</v>
      </c>
      <c r="C210" s="70"/>
      <c r="D210" s="68">
        <v>14</v>
      </c>
      <c r="E210" s="70"/>
      <c r="F210" s="70"/>
    </row>
    <row r="211" spans="1:6" ht="15.75" thickBot="1" x14ac:dyDescent="0.3">
      <c r="A211" s="95" t="s">
        <v>7</v>
      </c>
      <c r="B211" s="73" t="s">
        <v>8</v>
      </c>
      <c r="C211" s="74"/>
      <c r="D211" s="74">
        <v>14</v>
      </c>
      <c r="E211" s="74"/>
      <c r="F211" s="74"/>
    </row>
    <row r="212" spans="1:6" x14ac:dyDescent="0.25">
      <c r="A212" s="97" t="s">
        <v>186</v>
      </c>
      <c r="B212" s="99"/>
      <c r="C212" s="72">
        <v>562</v>
      </c>
      <c r="D212" s="72">
        <v>454</v>
      </c>
      <c r="E212" s="72">
        <v>264</v>
      </c>
      <c r="F212" s="72">
        <v>242</v>
      </c>
    </row>
    <row r="213" spans="1:6" x14ac:dyDescent="0.25">
      <c r="A213" s="98"/>
      <c r="B213" s="101" t="s">
        <v>238</v>
      </c>
      <c r="C213" s="68">
        <v>276</v>
      </c>
      <c r="D213" s="68">
        <v>158</v>
      </c>
      <c r="E213" s="68">
        <v>5</v>
      </c>
      <c r="F213" s="68"/>
    </row>
    <row r="214" spans="1:6" x14ac:dyDescent="0.25">
      <c r="A214" s="100" t="s">
        <v>71</v>
      </c>
      <c r="B214" s="69" t="s">
        <v>72</v>
      </c>
      <c r="C214" s="70">
        <v>120</v>
      </c>
      <c r="D214" s="70">
        <v>55</v>
      </c>
      <c r="E214" s="70">
        <v>4</v>
      </c>
      <c r="F214" s="70"/>
    </row>
    <row r="215" spans="1:6" x14ac:dyDescent="0.25">
      <c r="A215" s="100" t="s">
        <v>73</v>
      </c>
      <c r="B215" s="69" t="s">
        <v>74</v>
      </c>
      <c r="C215" s="70">
        <v>156</v>
      </c>
      <c r="D215" s="70">
        <v>103</v>
      </c>
      <c r="E215" s="70"/>
      <c r="F215" s="70"/>
    </row>
    <row r="216" spans="1:6" x14ac:dyDescent="0.25">
      <c r="A216" s="98"/>
      <c r="B216" s="101" t="s">
        <v>240</v>
      </c>
      <c r="C216" s="68">
        <v>286</v>
      </c>
      <c r="D216" s="68">
        <v>296</v>
      </c>
      <c r="E216" s="68">
        <v>241</v>
      </c>
      <c r="F216" s="68">
        <v>223</v>
      </c>
    </row>
    <row r="217" spans="1:6" x14ac:dyDescent="0.25">
      <c r="A217" s="100" t="s">
        <v>7</v>
      </c>
      <c r="B217" s="69" t="s">
        <v>8</v>
      </c>
      <c r="C217" s="70">
        <v>8</v>
      </c>
      <c r="D217" s="70">
        <v>51</v>
      </c>
      <c r="E217" s="70"/>
      <c r="F217" s="70"/>
    </row>
    <row r="218" spans="1:6" x14ac:dyDescent="0.25">
      <c r="A218" s="100" t="s">
        <v>17</v>
      </c>
      <c r="B218" s="69" t="s">
        <v>18</v>
      </c>
      <c r="C218" s="70">
        <v>8</v>
      </c>
      <c r="D218" s="70">
        <v>37</v>
      </c>
      <c r="E218" s="70">
        <v>24</v>
      </c>
      <c r="F218" s="70">
        <v>5</v>
      </c>
    </row>
    <row r="219" spans="1:6" x14ac:dyDescent="0.25">
      <c r="A219" s="100" t="s">
        <v>23</v>
      </c>
      <c r="B219" s="69" t="s">
        <v>24</v>
      </c>
      <c r="C219" s="70">
        <v>25</v>
      </c>
      <c r="D219" s="70">
        <v>15</v>
      </c>
      <c r="E219" s="70">
        <v>9</v>
      </c>
      <c r="F219" s="70"/>
    </row>
    <row r="220" spans="1:6" x14ac:dyDescent="0.25">
      <c r="A220" s="100" t="s">
        <v>31</v>
      </c>
      <c r="B220" s="69" t="s">
        <v>32</v>
      </c>
      <c r="C220" s="70">
        <v>16</v>
      </c>
      <c r="D220" s="70">
        <v>13</v>
      </c>
      <c r="E220" s="70">
        <v>22</v>
      </c>
      <c r="F220" s="70">
        <v>7</v>
      </c>
    </row>
    <row r="221" spans="1:6" x14ac:dyDescent="0.25">
      <c r="A221" s="100" t="s">
        <v>33</v>
      </c>
      <c r="B221" s="69" t="s">
        <v>34</v>
      </c>
      <c r="C221" s="70">
        <v>15</v>
      </c>
      <c r="D221" s="70">
        <v>6</v>
      </c>
      <c r="E221" s="70"/>
      <c r="F221" s="70"/>
    </row>
    <row r="222" spans="1:6" x14ac:dyDescent="0.25">
      <c r="A222" s="100" t="s">
        <v>41</v>
      </c>
      <c r="B222" s="69" t="s">
        <v>42</v>
      </c>
      <c r="C222" s="70">
        <v>10</v>
      </c>
      <c r="D222" s="70"/>
      <c r="E222" s="70"/>
      <c r="F222" s="70"/>
    </row>
    <row r="223" spans="1:6" x14ac:dyDescent="0.25">
      <c r="A223" s="100" t="s">
        <v>47</v>
      </c>
      <c r="B223" s="69" t="s">
        <v>48</v>
      </c>
      <c r="C223" s="70">
        <v>35</v>
      </c>
      <c r="D223" s="70">
        <v>24</v>
      </c>
      <c r="E223" s="70"/>
      <c r="F223" s="70"/>
    </row>
    <row r="224" spans="1:6" x14ac:dyDescent="0.25">
      <c r="A224" s="100" t="s">
        <v>55</v>
      </c>
      <c r="B224" s="69" t="s">
        <v>56</v>
      </c>
      <c r="C224" s="70">
        <v>5</v>
      </c>
      <c r="D224" s="70">
        <v>5</v>
      </c>
      <c r="E224" s="70"/>
      <c r="F224" s="70"/>
    </row>
    <row r="225" spans="1:6" x14ac:dyDescent="0.25">
      <c r="A225" s="100" t="s">
        <v>57</v>
      </c>
      <c r="B225" s="69" t="s">
        <v>58</v>
      </c>
      <c r="C225" s="70"/>
      <c r="D225" s="70">
        <v>6</v>
      </c>
      <c r="E225" s="70"/>
      <c r="F225" s="70"/>
    </row>
    <row r="226" spans="1:6" x14ac:dyDescent="0.25">
      <c r="A226" s="100" t="s">
        <v>61</v>
      </c>
      <c r="B226" s="69" t="s">
        <v>62</v>
      </c>
      <c r="C226" s="70">
        <v>8</v>
      </c>
      <c r="D226" s="70"/>
      <c r="E226" s="70"/>
      <c r="F226" s="70"/>
    </row>
    <row r="227" spans="1:6" x14ac:dyDescent="0.25">
      <c r="A227" s="100" t="s">
        <v>69</v>
      </c>
      <c r="B227" s="69" t="s">
        <v>70</v>
      </c>
      <c r="C227" s="70"/>
      <c r="D227" s="70">
        <v>9</v>
      </c>
      <c r="E227" s="70"/>
      <c r="F227" s="70"/>
    </row>
    <row r="228" spans="1:6" x14ac:dyDescent="0.25">
      <c r="A228" s="100" t="s">
        <v>75</v>
      </c>
      <c r="B228" s="69" t="s">
        <v>76</v>
      </c>
      <c r="C228" s="70">
        <v>4</v>
      </c>
      <c r="D228" s="70"/>
      <c r="E228" s="70"/>
      <c r="F228" s="70"/>
    </row>
    <row r="229" spans="1:6" x14ac:dyDescent="0.25">
      <c r="A229" s="100" t="s">
        <v>77</v>
      </c>
      <c r="B229" s="69" t="s">
        <v>78</v>
      </c>
      <c r="C229" s="70">
        <v>4</v>
      </c>
      <c r="D229" s="70"/>
      <c r="E229" s="70"/>
      <c r="F229" s="70"/>
    </row>
    <row r="230" spans="1:6" x14ac:dyDescent="0.25">
      <c r="A230" s="100" t="s">
        <v>95</v>
      </c>
      <c r="B230" s="69" t="s">
        <v>96</v>
      </c>
      <c r="C230" s="70">
        <v>9</v>
      </c>
      <c r="D230" s="70">
        <v>23</v>
      </c>
      <c r="E230" s="70">
        <v>14</v>
      </c>
      <c r="F230" s="70">
        <v>8</v>
      </c>
    </row>
    <row r="231" spans="1:6" x14ac:dyDescent="0.25">
      <c r="A231" s="100" t="s">
        <v>101</v>
      </c>
      <c r="B231" s="69" t="s">
        <v>102</v>
      </c>
      <c r="C231" s="70">
        <v>5</v>
      </c>
      <c r="D231" s="70"/>
      <c r="E231" s="70"/>
      <c r="F231" s="70"/>
    </row>
    <row r="232" spans="1:6" x14ac:dyDescent="0.25">
      <c r="A232" s="100" t="s">
        <v>141</v>
      </c>
      <c r="B232" s="69" t="s">
        <v>142</v>
      </c>
      <c r="C232" s="70">
        <v>15</v>
      </c>
      <c r="D232" s="70">
        <v>22</v>
      </c>
      <c r="E232" s="70">
        <v>35</v>
      </c>
      <c r="F232" s="70">
        <v>11</v>
      </c>
    </row>
    <row r="233" spans="1:6" x14ac:dyDescent="0.25">
      <c r="A233" s="100" t="s">
        <v>155</v>
      </c>
      <c r="B233" s="69" t="s">
        <v>156</v>
      </c>
      <c r="C233" s="70"/>
      <c r="D233" s="70"/>
      <c r="E233" s="70">
        <v>3</v>
      </c>
      <c r="F233" s="70"/>
    </row>
    <row r="234" spans="1:6" x14ac:dyDescent="0.25">
      <c r="A234" s="100" t="s">
        <v>167</v>
      </c>
      <c r="B234" s="69" t="s">
        <v>168</v>
      </c>
      <c r="C234" s="70">
        <v>33</v>
      </c>
      <c r="D234" s="70">
        <v>53</v>
      </c>
      <c r="E234" s="70">
        <v>35</v>
      </c>
      <c r="F234" s="70">
        <v>62</v>
      </c>
    </row>
    <row r="235" spans="1:6" x14ac:dyDescent="0.25">
      <c r="A235" s="100" t="s">
        <v>169</v>
      </c>
      <c r="B235" s="69" t="s">
        <v>170</v>
      </c>
      <c r="C235" s="70">
        <v>86</v>
      </c>
      <c r="D235" s="70">
        <v>32</v>
      </c>
      <c r="E235" s="70">
        <v>80</v>
      </c>
      <c r="F235" s="70">
        <v>105</v>
      </c>
    </row>
    <row r="236" spans="1:6" x14ac:dyDescent="0.25">
      <c r="A236" s="100" t="s">
        <v>227</v>
      </c>
      <c r="B236" s="69" t="s">
        <v>228</v>
      </c>
      <c r="C236" s="70"/>
      <c r="D236" s="70"/>
      <c r="E236" s="70">
        <v>17</v>
      </c>
      <c r="F236" s="70">
        <v>25</v>
      </c>
    </row>
    <row r="237" spans="1:6" x14ac:dyDescent="0.25">
      <c r="A237" s="98"/>
      <c r="B237" s="101" t="s">
        <v>241</v>
      </c>
      <c r="C237" s="70"/>
      <c r="D237" s="70"/>
      <c r="E237" s="68">
        <v>18</v>
      </c>
      <c r="F237" s="68">
        <v>19</v>
      </c>
    </row>
    <row r="238" spans="1:6" ht="15.75" thickBot="1" x14ac:dyDescent="0.3">
      <c r="A238" s="95" t="s">
        <v>91</v>
      </c>
      <c r="B238" s="73" t="s">
        <v>92</v>
      </c>
      <c r="C238" s="74"/>
      <c r="D238" s="74"/>
      <c r="E238" s="74">
        <v>18</v>
      </c>
      <c r="F238" s="74">
        <v>19</v>
      </c>
    </row>
    <row r="239" spans="1:6" x14ac:dyDescent="0.25">
      <c r="A239" s="103" t="s">
        <v>187</v>
      </c>
      <c r="B239" s="99"/>
      <c r="C239" s="72">
        <v>131</v>
      </c>
      <c r="D239" s="72">
        <v>140</v>
      </c>
      <c r="E239" s="72">
        <v>117</v>
      </c>
      <c r="F239" s="72">
        <v>126</v>
      </c>
    </row>
    <row r="240" spans="1:6" x14ac:dyDescent="0.25">
      <c r="A240" s="98"/>
      <c r="B240" s="101" t="s">
        <v>240</v>
      </c>
      <c r="C240" s="68">
        <v>131</v>
      </c>
      <c r="D240" s="68">
        <v>140</v>
      </c>
      <c r="E240" s="68">
        <v>117</v>
      </c>
      <c r="F240" s="68">
        <v>126</v>
      </c>
    </row>
    <row r="241" spans="1:6" x14ac:dyDescent="0.25">
      <c r="A241" s="100" t="s">
        <v>17</v>
      </c>
      <c r="B241" s="69" t="s">
        <v>18</v>
      </c>
      <c r="C241" s="70">
        <v>131</v>
      </c>
      <c r="D241" s="70">
        <v>140</v>
      </c>
      <c r="E241" s="70">
        <v>106</v>
      </c>
      <c r="F241" s="70">
        <v>126</v>
      </c>
    </row>
    <row r="242" spans="1:6" ht="15.75" thickBot="1" x14ac:dyDescent="0.3">
      <c r="A242" s="95" t="s">
        <v>165</v>
      </c>
      <c r="B242" s="73" t="s">
        <v>166</v>
      </c>
      <c r="C242" s="74"/>
      <c r="D242" s="74"/>
      <c r="E242" s="74">
        <v>11</v>
      </c>
      <c r="F242" s="74"/>
    </row>
    <row r="243" spans="1:6" x14ac:dyDescent="0.25">
      <c r="A243" s="103" t="s">
        <v>188</v>
      </c>
      <c r="B243" s="99"/>
      <c r="C243" s="72">
        <v>810</v>
      </c>
      <c r="D243" s="72">
        <v>820</v>
      </c>
      <c r="E243" s="72">
        <v>608</v>
      </c>
      <c r="F243" s="72">
        <v>777</v>
      </c>
    </row>
    <row r="244" spans="1:6" x14ac:dyDescent="0.25">
      <c r="A244" s="98"/>
      <c r="B244" s="101" t="s">
        <v>239</v>
      </c>
      <c r="C244" s="68"/>
      <c r="D244" s="68">
        <v>31</v>
      </c>
      <c r="E244" s="68"/>
      <c r="F244" s="68"/>
    </row>
    <row r="245" spans="1:6" x14ac:dyDescent="0.25">
      <c r="A245" s="100" t="s">
        <v>163</v>
      </c>
      <c r="B245" s="69" t="s">
        <v>164</v>
      </c>
      <c r="C245" s="70"/>
      <c r="D245" s="70">
        <v>31</v>
      </c>
      <c r="E245" s="70"/>
      <c r="F245" s="70"/>
    </row>
    <row r="246" spans="1:6" x14ac:dyDescent="0.25">
      <c r="A246" s="98"/>
      <c r="B246" s="101" t="s">
        <v>238</v>
      </c>
      <c r="C246" s="68">
        <v>172</v>
      </c>
      <c r="D246" s="68">
        <v>234</v>
      </c>
      <c r="E246" s="68">
        <v>176</v>
      </c>
      <c r="F246" s="68">
        <v>140</v>
      </c>
    </row>
    <row r="247" spans="1:6" x14ac:dyDescent="0.25">
      <c r="A247" s="100" t="s">
        <v>71</v>
      </c>
      <c r="B247" s="69" t="s">
        <v>72</v>
      </c>
      <c r="C247" s="70">
        <v>16</v>
      </c>
      <c r="D247" s="70"/>
      <c r="E247" s="70">
        <v>31</v>
      </c>
      <c r="F247" s="70">
        <v>6</v>
      </c>
    </row>
    <row r="248" spans="1:6" x14ac:dyDescent="0.25">
      <c r="A248" s="100" t="s">
        <v>73</v>
      </c>
      <c r="B248" s="69" t="s">
        <v>74</v>
      </c>
      <c r="C248" s="70">
        <v>45</v>
      </c>
      <c r="D248" s="70">
        <v>15</v>
      </c>
      <c r="E248" s="70">
        <v>34</v>
      </c>
      <c r="F248" s="70">
        <v>6</v>
      </c>
    </row>
    <row r="249" spans="1:6" x14ac:dyDescent="0.25">
      <c r="A249" s="100" t="s">
        <v>81</v>
      </c>
      <c r="B249" s="69" t="s">
        <v>82</v>
      </c>
      <c r="C249" s="70"/>
      <c r="D249" s="70">
        <v>71</v>
      </c>
      <c r="E249" s="70"/>
      <c r="F249" s="70"/>
    </row>
    <row r="250" spans="1:6" x14ac:dyDescent="0.25">
      <c r="A250" s="100" t="s">
        <v>125</v>
      </c>
      <c r="B250" s="69" t="s">
        <v>126</v>
      </c>
      <c r="C250" s="70">
        <v>111</v>
      </c>
      <c r="D250" s="70">
        <v>148</v>
      </c>
      <c r="E250" s="70">
        <v>111</v>
      </c>
      <c r="F250" s="70">
        <v>128</v>
      </c>
    </row>
    <row r="251" spans="1:6" x14ac:dyDescent="0.25">
      <c r="A251" s="98"/>
      <c r="B251" s="101" t="s">
        <v>240</v>
      </c>
      <c r="C251" s="68">
        <v>597</v>
      </c>
      <c r="D251" s="68">
        <v>518</v>
      </c>
      <c r="E251" s="68">
        <v>432</v>
      </c>
      <c r="F251" s="68">
        <v>636</v>
      </c>
    </row>
    <row r="252" spans="1:6" x14ac:dyDescent="0.25">
      <c r="A252" s="100" t="s">
        <v>63</v>
      </c>
      <c r="B252" s="69" t="s">
        <v>64</v>
      </c>
      <c r="C252" s="70">
        <v>8</v>
      </c>
      <c r="D252" s="70"/>
      <c r="E252" s="70"/>
      <c r="F252" s="70"/>
    </row>
    <row r="253" spans="1:6" x14ac:dyDescent="0.25">
      <c r="A253" s="100" t="s">
        <v>17</v>
      </c>
      <c r="B253" s="69" t="s">
        <v>18</v>
      </c>
      <c r="C253" s="70">
        <v>117</v>
      </c>
      <c r="D253" s="70">
        <v>77</v>
      </c>
      <c r="E253" s="70">
        <v>159</v>
      </c>
      <c r="F253" s="70">
        <v>297</v>
      </c>
    </row>
    <row r="254" spans="1:6" x14ac:dyDescent="0.25">
      <c r="A254" s="100" t="s">
        <v>19</v>
      </c>
      <c r="B254" s="69" t="s">
        <v>20</v>
      </c>
      <c r="C254" s="70">
        <v>16</v>
      </c>
      <c r="D254" s="70"/>
      <c r="E254" s="70">
        <v>6</v>
      </c>
      <c r="F254" s="70"/>
    </row>
    <row r="255" spans="1:6" x14ac:dyDescent="0.25">
      <c r="A255" s="100" t="s">
        <v>21</v>
      </c>
      <c r="B255" s="69" t="s">
        <v>22</v>
      </c>
      <c r="C255" s="70"/>
      <c r="D255" s="70">
        <v>13</v>
      </c>
      <c r="E255" s="70"/>
      <c r="F255" s="70"/>
    </row>
    <row r="256" spans="1:6" x14ac:dyDescent="0.25">
      <c r="A256" s="100" t="s">
        <v>23</v>
      </c>
      <c r="B256" s="69" t="s">
        <v>24</v>
      </c>
      <c r="C256" s="70">
        <v>36</v>
      </c>
      <c r="D256" s="70">
        <v>31</v>
      </c>
      <c r="E256" s="70"/>
      <c r="F256" s="70"/>
    </row>
    <row r="257" spans="1:6" x14ac:dyDescent="0.25">
      <c r="A257" s="100" t="s">
        <v>25</v>
      </c>
      <c r="B257" s="69" t="s">
        <v>26</v>
      </c>
      <c r="C257" s="70">
        <v>9</v>
      </c>
      <c r="D257" s="70">
        <v>16</v>
      </c>
      <c r="E257" s="70"/>
      <c r="F257" s="70">
        <v>5</v>
      </c>
    </row>
    <row r="258" spans="1:6" x14ac:dyDescent="0.25">
      <c r="A258" s="100" t="s">
        <v>27</v>
      </c>
      <c r="B258" s="69" t="s">
        <v>28</v>
      </c>
      <c r="C258" s="70"/>
      <c r="D258" s="70">
        <v>13</v>
      </c>
      <c r="E258" s="70"/>
      <c r="F258" s="70"/>
    </row>
    <row r="259" spans="1:6" x14ac:dyDescent="0.25">
      <c r="A259" s="100" t="s">
        <v>29</v>
      </c>
      <c r="B259" s="69" t="s">
        <v>30</v>
      </c>
      <c r="C259" s="70"/>
      <c r="D259" s="70">
        <v>13</v>
      </c>
      <c r="E259" s="70"/>
      <c r="F259" s="70"/>
    </row>
    <row r="260" spans="1:6" x14ac:dyDescent="0.25">
      <c r="A260" s="100" t="s">
        <v>33</v>
      </c>
      <c r="B260" s="69" t="s">
        <v>34</v>
      </c>
      <c r="C260" s="70">
        <v>7</v>
      </c>
      <c r="D260" s="70">
        <v>24</v>
      </c>
      <c r="E260" s="70">
        <v>14</v>
      </c>
      <c r="F260" s="70"/>
    </row>
    <row r="261" spans="1:6" x14ac:dyDescent="0.25">
      <c r="A261" s="100" t="s">
        <v>35</v>
      </c>
      <c r="B261" s="69" t="s">
        <v>36</v>
      </c>
      <c r="C261" s="70">
        <v>4</v>
      </c>
      <c r="D261" s="70">
        <v>4</v>
      </c>
      <c r="E261" s="70"/>
      <c r="F261" s="70"/>
    </row>
    <row r="262" spans="1:6" x14ac:dyDescent="0.25">
      <c r="A262" s="100" t="s">
        <v>41</v>
      </c>
      <c r="B262" s="69" t="s">
        <v>42</v>
      </c>
      <c r="C262" s="70">
        <v>7</v>
      </c>
      <c r="D262" s="70"/>
      <c r="E262" s="70"/>
      <c r="F262" s="70"/>
    </row>
    <row r="263" spans="1:6" x14ac:dyDescent="0.25">
      <c r="A263" s="100" t="s">
        <v>49</v>
      </c>
      <c r="B263" s="69" t="s">
        <v>50</v>
      </c>
      <c r="C263" s="70"/>
      <c r="D263" s="70"/>
      <c r="E263" s="70"/>
      <c r="F263" s="70"/>
    </row>
    <row r="264" spans="1:6" x14ac:dyDescent="0.25">
      <c r="A264" s="100" t="s">
        <v>51</v>
      </c>
      <c r="B264" s="69" t="s">
        <v>52</v>
      </c>
      <c r="C264" s="70">
        <v>4</v>
      </c>
      <c r="D264" s="70"/>
      <c r="E264" s="70"/>
      <c r="F264" s="70"/>
    </row>
    <row r="265" spans="1:6" x14ac:dyDescent="0.25">
      <c r="A265" s="100" t="s">
        <v>57</v>
      </c>
      <c r="B265" s="69" t="s">
        <v>58</v>
      </c>
      <c r="C265" s="70"/>
      <c r="D265" s="70">
        <v>5</v>
      </c>
      <c r="E265" s="70"/>
      <c r="F265" s="70"/>
    </row>
    <row r="266" spans="1:6" x14ac:dyDescent="0.25">
      <c r="A266" s="100" t="s">
        <v>61</v>
      </c>
      <c r="B266" s="69" t="s">
        <v>62</v>
      </c>
      <c r="C266" s="70">
        <v>5</v>
      </c>
      <c r="D266" s="70"/>
      <c r="E266" s="70"/>
      <c r="F266" s="70"/>
    </row>
    <row r="267" spans="1:6" x14ac:dyDescent="0.25">
      <c r="A267" s="100" t="s">
        <v>75</v>
      </c>
      <c r="B267" s="69" t="s">
        <v>76</v>
      </c>
      <c r="C267" s="70"/>
      <c r="D267" s="70"/>
      <c r="E267" s="70">
        <v>3</v>
      </c>
      <c r="F267" s="70">
        <v>4</v>
      </c>
    </row>
    <row r="268" spans="1:6" x14ac:dyDescent="0.25">
      <c r="A268" s="100" t="s">
        <v>77</v>
      </c>
      <c r="B268" s="69" t="s">
        <v>78</v>
      </c>
      <c r="C268" s="70">
        <v>4</v>
      </c>
      <c r="D268" s="70"/>
      <c r="E268" s="70"/>
      <c r="F268" s="70">
        <v>4</v>
      </c>
    </row>
    <row r="269" spans="1:6" x14ac:dyDescent="0.25">
      <c r="A269" s="100" t="s">
        <v>79</v>
      </c>
      <c r="B269" s="69" t="s">
        <v>80</v>
      </c>
      <c r="C269" s="70">
        <v>6</v>
      </c>
      <c r="D269" s="70">
        <v>16</v>
      </c>
      <c r="E269" s="70"/>
      <c r="F269" s="70"/>
    </row>
    <row r="270" spans="1:6" x14ac:dyDescent="0.25">
      <c r="A270" s="100" t="s">
        <v>83</v>
      </c>
      <c r="B270" s="69" t="s">
        <v>84</v>
      </c>
      <c r="C270" s="70"/>
      <c r="D270" s="70">
        <v>5</v>
      </c>
      <c r="E270" s="70"/>
      <c r="F270" s="70"/>
    </row>
    <row r="271" spans="1:6" x14ac:dyDescent="0.25">
      <c r="A271" s="100" t="s">
        <v>101</v>
      </c>
      <c r="B271" s="69" t="s">
        <v>102</v>
      </c>
      <c r="C271" s="70">
        <v>4</v>
      </c>
      <c r="D271" s="70">
        <v>11</v>
      </c>
      <c r="E271" s="70"/>
      <c r="F271" s="70"/>
    </row>
    <row r="272" spans="1:6" x14ac:dyDescent="0.25">
      <c r="A272" s="100" t="s">
        <v>103</v>
      </c>
      <c r="B272" s="69" t="s">
        <v>104</v>
      </c>
      <c r="C272" s="70"/>
      <c r="D272" s="70"/>
      <c r="E272" s="70">
        <v>3</v>
      </c>
      <c r="F272" s="70"/>
    </row>
    <row r="273" spans="1:6" x14ac:dyDescent="0.25">
      <c r="A273" s="100" t="s">
        <v>105</v>
      </c>
      <c r="B273" s="69" t="s">
        <v>106</v>
      </c>
      <c r="C273" s="70"/>
      <c r="D273" s="70">
        <v>14</v>
      </c>
      <c r="E273" s="70"/>
      <c r="F273" s="70"/>
    </row>
    <row r="274" spans="1:6" x14ac:dyDescent="0.25">
      <c r="A274" s="100" t="s">
        <v>107</v>
      </c>
      <c r="B274" s="69" t="s">
        <v>108</v>
      </c>
      <c r="C274" s="70">
        <v>14</v>
      </c>
      <c r="D274" s="70">
        <v>9</v>
      </c>
      <c r="E274" s="70">
        <v>6</v>
      </c>
      <c r="F274" s="70">
        <v>4</v>
      </c>
    </row>
    <row r="275" spans="1:6" x14ac:dyDescent="0.25">
      <c r="A275" s="100" t="s">
        <v>109</v>
      </c>
      <c r="B275" s="69" t="s">
        <v>110</v>
      </c>
      <c r="C275" s="70"/>
      <c r="D275" s="70"/>
      <c r="E275" s="70"/>
      <c r="F275" s="70">
        <v>9</v>
      </c>
    </row>
    <row r="276" spans="1:6" x14ac:dyDescent="0.25">
      <c r="A276" s="100" t="s">
        <v>173</v>
      </c>
      <c r="B276" s="69" t="s">
        <v>128</v>
      </c>
      <c r="C276" s="70"/>
      <c r="D276" s="70"/>
      <c r="E276" s="70"/>
      <c r="F276" s="70">
        <v>18</v>
      </c>
    </row>
    <row r="277" spans="1:6" x14ac:dyDescent="0.25">
      <c r="A277" s="100" t="s">
        <v>131</v>
      </c>
      <c r="B277" s="69" t="s">
        <v>132</v>
      </c>
      <c r="C277" s="70"/>
      <c r="D277" s="70"/>
      <c r="E277" s="70"/>
      <c r="F277" s="70">
        <v>5</v>
      </c>
    </row>
    <row r="278" spans="1:6" x14ac:dyDescent="0.25">
      <c r="A278" s="100" t="s">
        <v>141</v>
      </c>
      <c r="B278" s="69" t="s">
        <v>142</v>
      </c>
      <c r="C278" s="70">
        <v>45</v>
      </c>
      <c r="D278" s="70">
        <v>39</v>
      </c>
      <c r="E278" s="70">
        <v>20</v>
      </c>
      <c r="F278" s="70">
        <v>7</v>
      </c>
    </row>
    <row r="279" spans="1:6" x14ac:dyDescent="0.25">
      <c r="A279" s="100" t="s">
        <v>143</v>
      </c>
      <c r="B279" s="69" t="s">
        <v>144</v>
      </c>
      <c r="C279" s="70"/>
      <c r="D279" s="70">
        <v>14</v>
      </c>
      <c r="E279" s="70"/>
      <c r="F279" s="70"/>
    </row>
    <row r="280" spans="1:6" x14ac:dyDescent="0.25">
      <c r="A280" s="100" t="s">
        <v>149</v>
      </c>
      <c r="B280" s="69" t="s">
        <v>150</v>
      </c>
      <c r="C280" s="70"/>
      <c r="D280" s="70">
        <v>44</v>
      </c>
      <c r="E280" s="70"/>
      <c r="F280" s="70"/>
    </row>
    <row r="281" spans="1:6" x14ac:dyDescent="0.25">
      <c r="A281" s="100" t="s">
        <v>151</v>
      </c>
      <c r="B281" s="69" t="s">
        <v>152</v>
      </c>
      <c r="C281" s="70">
        <v>30</v>
      </c>
      <c r="D281" s="70"/>
      <c r="E281" s="70"/>
      <c r="F281" s="70"/>
    </row>
    <row r="282" spans="1:6" x14ac:dyDescent="0.25">
      <c r="A282" s="100" t="s">
        <v>153</v>
      </c>
      <c r="B282" s="69" t="s">
        <v>154</v>
      </c>
      <c r="C282" s="70">
        <v>41</v>
      </c>
      <c r="D282" s="70">
        <v>12</v>
      </c>
      <c r="E282" s="70">
        <v>24</v>
      </c>
      <c r="F282" s="70">
        <v>20</v>
      </c>
    </row>
    <row r="283" spans="1:6" x14ac:dyDescent="0.25">
      <c r="A283" s="100" t="s">
        <v>155</v>
      </c>
      <c r="B283" s="69" t="s">
        <v>156</v>
      </c>
      <c r="C283" s="70">
        <v>12</v>
      </c>
      <c r="D283" s="70"/>
      <c r="E283" s="70">
        <v>8</v>
      </c>
      <c r="F283" s="70">
        <v>6</v>
      </c>
    </row>
    <row r="284" spans="1:6" x14ac:dyDescent="0.25">
      <c r="A284" s="100" t="s">
        <v>159</v>
      </c>
      <c r="B284" s="69" t="s">
        <v>160</v>
      </c>
      <c r="C284" s="70">
        <v>13</v>
      </c>
      <c r="D284" s="70">
        <v>8</v>
      </c>
      <c r="E284" s="70"/>
      <c r="F284" s="70">
        <v>3</v>
      </c>
    </row>
    <row r="285" spans="1:6" x14ac:dyDescent="0.25">
      <c r="A285" s="100" t="s">
        <v>165</v>
      </c>
      <c r="B285" s="69" t="s">
        <v>166</v>
      </c>
      <c r="C285" s="70">
        <v>25</v>
      </c>
      <c r="D285" s="70">
        <v>9</v>
      </c>
      <c r="E285" s="70">
        <v>17</v>
      </c>
      <c r="F285" s="70">
        <v>10</v>
      </c>
    </row>
    <row r="286" spans="1:6" x14ac:dyDescent="0.25">
      <c r="A286" s="100" t="s">
        <v>167</v>
      </c>
      <c r="B286" s="69" t="s">
        <v>168</v>
      </c>
      <c r="C286" s="70">
        <v>187</v>
      </c>
      <c r="D286" s="70">
        <v>136</v>
      </c>
      <c r="E286" s="70">
        <v>140</v>
      </c>
      <c r="F286" s="70">
        <v>104</v>
      </c>
    </row>
    <row r="287" spans="1:6" x14ac:dyDescent="0.25">
      <c r="A287" s="100" t="s">
        <v>169</v>
      </c>
      <c r="B287" s="69" t="s">
        <v>170</v>
      </c>
      <c r="C287" s="70"/>
      <c r="D287" s="70"/>
      <c r="E287" s="70"/>
      <c r="F287" s="70">
        <v>70</v>
      </c>
    </row>
    <row r="288" spans="1:6" x14ac:dyDescent="0.25">
      <c r="A288" s="100" t="s">
        <v>174</v>
      </c>
      <c r="B288" s="69" t="s">
        <v>175</v>
      </c>
      <c r="C288" s="70"/>
      <c r="D288" s="70"/>
      <c r="E288" s="70">
        <v>22</v>
      </c>
      <c r="F288" s="70">
        <v>25</v>
      </c>
    </row>
    <row r="289" spans="1:6" x14ac:dyDescent="0.25">
      <c r="A289" s="100" t="s">
        <v>227</v>
      </c>
      <c r="B289" s="69" t="s">
        <v>228</v>
      </c>
      <c r="C289" s="70"/>
      <c r="D289" s="70"/>
      <c r="E289" s="70"/>
      <c r="F289" s="70">
        <v>44</v>
      </c>
    </row>
    <row r="290" spans="1:6" x14ac:dyDescent="0.25">
      <c r="A290" s="100" t="s">
        <v>176</v>
      </c>
      <c r="B290" s="69" t="s">
        <v>177</v>
      </c>
      <c r="C290" s="70"/>
      <c r="D290" s="70">
        <v>4</v>
      </c>
      <c r="E290" s="70"/>
      <c r="F290" s="70"/>
    </row>
    <row r="291" spans="1:6" x14ac:dyDescent="0.25">
      <c r="A291" s="98"/>
      <c r="B291" s="101" t="s">
        <v>247</v>
      </c>
      <c r="C291" s="68">
        <v>41</v>
      </c>
      <c r="D291" s="70"/>
      <c r="E291" s="70"/>
      <c r="F291" s="70"/>
    </row>
    <row r="292" spans="1:6" x14ac:dyDescent="0.25">
      <c r="A292" s="100" t="s">
        <v>59</v>
      </c>
      <c r="B292" s="69" t="s">
        <v>60</v>
      </c>
      <c r="C292" s="70">
        <v>17</v>
      </c>
      <c r="D292" s="70"/>
      <c r="E292" s="70"/>
      <c r="F292" s="70"/>
    </row>
    <row r="293" spans="1:6" x14ac:dyDescent="0.25">
      <c r="A293" s="100" t="s">
        <v>137</v>
      </c>
      <c r="B293" s="69" t="s">
        <v>138</v>
      </c>
      <c r="C293" s="70">
        <v>24</v>
      </c>
      <c r="D293" s="70"/>
      <c r="E293" s="70"/>
      <c r="F293" s="70"/>
    </row>
    <row r="294" spans="1:6" x14ac:dyDescent="0.25">
      <c r="A294" s="98"/>
      <c r="B294" s="101" t="s">
        <v>241</v>
      </c>
      <c r="C294" s="70"/>
      <c r="D294" s="68">
        <v>37</v>
      </c>
      <c r="E294" s="70"/>
      <c r="F294" s="70"/>
    </row>
    <row r="295" spans="1:6" ht="15.75" thickBot="1" x14ac:dyDescent="0.3">
      <c r="A295" s="95" t="s">
        <v>91</v>
      </c>
      <c r="B295" s="73" t="s">
        <v>92</v>
      </c>
      <c r="C295" s="74"/>
      <c r="D295" s="74">
        <v>37</v>
      </c>
      <c r="E295" s="74"/>
      <c r="F295" s="74"/>
    </row>
    <row r="296" spans="1:6" x14ac:dyDescent="0.25">
      <c r="A296" s="103" t="s">
        <v>248</v>
      </c>
      <c r="B296" s="99"/>
      <c r="C296" s="72">
        <v>52</v>
      </c>
      <c r="D296" s="72">
        <v>80</v>
      </c>
      <c r="E296" s="72">
        <v>178</v>
      </c>
      <c r="F296" s="72">
        <v>76</v>
      </c>
    </row>
    <row r="297" spans="1:6" x14ac:dyDescent="0.25">
      <c r="A297" s="98"/>
      <c r="B297" s="101" t="s">
        <v>240</v>
      </c>
      <c r="C297" s="68">
        <v>52</v>
      </c>
      <c r="D297" s="68">
        <v>80</v>
      </c>
      <c r="E297" s="68">
        <v>178</v>
      </c>
      <c r="F297" s="68">
        <v>76</v>
      </c>
    </row>
    <row r="298" spans="1:6" x14ac:dyDescent="0.25">
      <c r="A298" s="100" t="s">
        <v>17</v>
      </c>
      <c r="B298" s="69" t="s">
        <v>18</v>
      </c>
      <c r="C298" s="70"/>
      <c r="D298" s="70">
        <v>67</v>
      </c>
      <c r="E298" s="70">
        <v>28</v>
      </c>
      <c r="F298" s="70"/>
    </row>
    <row r="299" spans="1:6" x14ac:dyDescent="0.25">
      <c r="A299" s="100" t="s">
        <v>21</v>
      </c>
      <c r="B299" s="69" t="s">
        <v>22</v>
      </c>
      <c r="C299" s="70"/>
      <c r="D299" s="70"/>
      <c r="E299" s="70">
        <v>10</v>
      </c>
      <c r="F299" s="70"/>
    </row>
    <row r="300" spans="1:6" x14ac:dyDescent="0.25">
      <c r="A300" s="100" t="s">
        <v>79</v>
      </c>
      <c r="B300" s="69" t="s">
        <v>80</v>
      </c>
      <c r="C300" s="70">
        <v>30</v>
      </c>
      <c r="D300" s="70"/>
      <c r="E300" s="70">
        <v>87</v>
      </c>
      <c r="F300" s="70">
        <v>33</v>
      </c>
    </row>
    <row r="301" spans="1:6" x14ac:dyDescent="0.25">
      <c r="A301" s="100" t="s">
        <v>145</v>
      </c>
      <c r="B301" s="69" t="s">
        <v>146</v>
      </c>
      <c r="C301" s="70"/>
      <c r="D301" s="70"/>
      <c r="E301" s="70">
        <v>10</v>
      </c>
      <c r="F301" s="70"/>
    </row>
    <row r="302" spans="1:6" ht="15.75" thickBot="1" x14ac:dyDescent="0.3">
      <c r="A302" s="95" t="s">
        <v>155</v>
      </c>
      <c r="B302" s="73" t="s">
        <v>156</v>
      </c>
      <c r="C302" s="74">
        <v>22</v>
      </c>
      <c r="D302" s="74">
        <v>13</v>
      </c>
      <c r="E302" s="74">
        <v>43</v>
      </c>
      <c r="F302" s="74">
        <v>43</v>
      </c>
    </row>
    <row r="303" spans="1:6" x14ac:dyDescent="0.25">
      <c r="A303" s="105" t="s">
        <v>189</v>
      </c>
      <c r="B303" s="106"/>
      <c r="C303" s="107">
        <v>942</v>
      </c>
      <c r="D303" s="107">
        <v>596</v>
      </c>
      <c r="E303" s="107">
        <v>760</v>
      </c>
      <c r="F303" s="107">
        <v>977</v>
      </c>
    </row>
    <row r="304" spans="1:6" x14ac:dyDescent="0.25">
      <c r="A304" s="98"/>
      <c r="B304" s="101" t="s">
        <v>239</v>
      </c>
      <c r="C304" s="68">
        <v>10</v>
      </c>
      <c r="D304" s="70"/>
      <c r="E304" s="70"/>
      <c r="F304" s="70"/>
    </row>
    <row r="305" spans="1:6" x14ac:dyDescent="0.25">
      <c r="A305" s="100" t="s">
        <v>67</v>
      </c>
      <c r="B305" s="69" t="s">
        <v>68</v>
      </c>
      <c r="C305" s="70">
        <v>3</v>
      </c>
      <c r="D305" s="70"/>
      <c r="E305" s="70"/>
      <c r="F305" s="70"/>
    </row>
    <row r="306" spans="1:6" x14ac:dyDescent="0.25">
      <c r="A306" s="100" t="s">
        <v>93</v>
      </c>
      <c r="B306" s="69" t="s">
        <v>94</v>
      </c>
      <c r="C306" s="70">
        <v>6</v>
      </c>
      <c r="D306" s="70"/>
      <c r="E306" s="70"/>
      <c r="F306" s="70"/>
    </row>
    <row r="307" spans="1:6" x14ac:dyDescent="0.25">
      <c r="A307" s="98"/>
      <c r="B307" s="101" t="s">
        <v>238</v>
      </c>
      <c r="C307" s="68">
        <v>377</v>
      </c>
      <c r="D307" s="68">
        <v>371</v>
      </c>
      <c r="E307" s="68">
        <v>297</v>
      </c>
      <c r="F307" s="68">
        <v>262</v>
      </c>
    </row>
    <row r="308" spans="1:6" x14ac:dyDescent="0.25">
      <c r="A308" s="100" t="s">
        <v>125</v>
      </c>
      <c r="B308" s="69" t="s">
        <v>126</v>
      </c>
      <c r="C308" s="70">
        <v>377</v>
      </c>
      <c r="D308" s="70">
        <v>371</v>
      </c>
      <c r="E308" s="70">
        <v>297</v>
      </c>
      <c r="F308" s="70">
        <v>262</v>
      </c>
    </row>
    <row r="309" spans="1:6" x14ac:dyDescent="0.25">
      <c r="A309" s="98"/>
      <c r="B309" s="101" t="s">
        <v>240</v>
      </c>
      <c r="C309" s="68">
        <v>499</v>
      </c>
      <c r="D309" s="68">
        <v>209</v>
      </c>
      <c r="E309" s="68">
        <v>406</v>
      </c>
      <c r="F309" s="68">
        <v>613</v>
      </c>
    </row>
    <row r="310" spans="1:6" x14ac:dyDescent="0.25">
      <c r="A310" s="100" t="s">
        <v>17</v>
      </c>
      <c r="B310" s="69" t="s">
        <v>18</v>
      </c>
      <c r="C310" s="70">
        <v>33</v>
      </c>
      <c r="D310" s="70"/>
      <c r="E310" s="70">
        <v>97</v>
      </c>
      <c r="F310" s="70">
        <v>93</v>
      </c>
    </row>
    <row r="311" spans="1:6" x14ac:dyDescent="0.25">
      <c r="A311" s="100" t="s">
        <v>21</v>
      </c>
      <c r="B311" s="69" t="s">
        <v>22</v>
      </c>
      <c r="C311" s="70"/>
      <c r="D311" s="70"/>
      <c r="E311" s="70">
        <v>32</v>
      </c>
      <c r="F311" s="70"/>
    </row>
    <row r="312" spans="1:6" x14ac:dyDescent="0.25">
      <c r="A312" s="100" t="s">
        <v>23</v>
      </c>
      <c r="B312" s="69" t="s">
        <v>24</v>
      </c>
      <c r="C312" s="70">
        <v>38</v>
      </c>
      <c r="D312" s="70">
        <v>32</v>
      </c>
      <c r="E312" s="70"/>
      <c r="F312" s="70"/>
    </row>
    <row r="313" spans="1:6" x14ac:dyDescent="0.25">
      <c r="A313" s="100" t="s">
        <v>27</v>
      </c>
      <c r="B313" s="69" t="s">
        <v>28</v>
      </c>
      <c r="C313" s="70"/>
      <c r="D313" s="70"/>
      <c r="E313" s="70">
        <v>11</v>
      </c>
      <c r="F313" s="70"/>
    </row>
    <row r="314" spans="1:6" x14ac:dyDescent="0.25">
      <c r="A314" s="100" t="s">
        <v>31</v>
      </c>
      <c r="B314" s="69" t="s">
        <v>32</v>
      </c>
      <c r="C314" s="70">
        <v>17</v>
      </c>
      <c r="D314" s="70">
        <v>26</v>
      </c>
      <c r="E314" s="70">
        <v>22</v>
      </c>
      <c r="F314" s="70">
        <v>5</v>
      </c>
    </row>
    <row r="315" spans="1:6" x14ac:dyDescent="0.25">
      <c r="A315" s="100" t="s">
        <v>33</v>
      </c>
      <c r="B315" s="69" t="s">
        <v>34</v>
      </c>
      <c r="C315" s="70">
        <v>12</v>
      </c>
      <c r="D315" s="70">
        <v>13</v>
      </c>
      <c r="E315" s="70">
        <v>15</v>
      </c>
      <c r="F315" s="70"/>
    </row>
    <row r="316" spans="1:6" x14ac:dyDescent="0.25">
      <c r="A316" s="100" t="s">
        <v>35</v>
      </c>
      <c r="B316" s="69" t="s">
        <v>36</v>
      </c>
      <c r="C316" s="70">
        <v>5</v>
      </c>
      <c r="D316" s="70">
        <v>8</v>
      </c>
      <c r="E316" s="70">
        <v>9</v>
      </c>
      <c r="F316" s="70"/>
    </row>
    <row r="317" spans="1:6" x14ac:dyDescent="0.25">
      <c r="A317" s="100" t="s">
        <v>47</v>
      </c>
      <c r="B317" s="69" t="s">
        <v>48</v>
      </c>
      <c r="C317" s="70">
        <v>29</v>
      </c>
      <c r="D317" s="70"/>
      <c r="E317" s="70"/>
      <c r="F317" s="70"/>
    </row>
    <row r="318" spans="1:6" x14ac:dyDescent="0.25">
      <c r="A318" s="100" t="s">
        <v>49</v>
      </c>
      <c r="B318" s="69" t="s">
        <v>50</v>
      </c>
      <c r="C318" s="70">
        <v>11</v>
      </c>
      <c r="D318" s="70"/>
      <c r="E318" s="70">
        <v>5</v>
      </c>
      <c r="F318" s="70"/>
    </row>
    <row r="319" spans="1:6" x14ac:dyDescent="0.25">
      <c r="A319" s="100" t="s">
        <v>51</v>
      </c>
      <c r="B319" s="69" t="s">
        <v>52</v>
      </c>
      <c r="C319" s="70">
        <v>7</v>
      </c>
      <c r="D319" s="70">
        <v>4</v>
      </c>
      <c r="E319" s="70">
        <v>5</v>
      </c>
      <c r="F319" s="70"/>
    </row>
    <row r="320" spans="1:6" x14ac:dyDescent="0.25">
      <c r="A320" s="100" t="s">
        <v>53</v>
      </c>
      <c r="B320" s="69" t="s">
        <v>54</v>
      </c>
      <c r="C320" s="70">
        <v>3</v>
      </c>
      <c r="D320" s="70">
        <v>6</v>
      </c>
      <c r="E320" s="70"/>
      <c r="F320" s="70"/>
    </row>
    <row r="321" spans="1:6" x14ac:dyDescent="0.25">
      <c r="A321" s="100" t="s">
        <v>55</v>
      </c>
      <c r="B321" s="69" t="s">
        <v>56</v>
      </c>
      <c r="C321" s="70"/>
      <c r="D321" s="70"/>
      <c r="E321" s="70">
        <v>4</v>
      </c>
      <c r="F321" s="70">
        <v>9</v>
      </c>
    </row>
    <row r="322" spans="1:6" x14ac:dyDescent="0.25">
      <c r="A322" s="100" t="s">
        <v>57</v>
      </c>
      <c r="B322" s="69" t="s">
        <v>58</v>
      </c>
      <c r="C322" s="70">
        <v>4</v>
      </c>
      <c r="D322" s="70"/>
      <c r="E322" s="70"/>
      <c r="F322" s="70">
        <v>6</v>
      </c>
    </row>
    <row r="323" spans="1:6" x14ac:dyDescent="0.25">
      <c r="A323" s="100" t="s">
        <v>61</v>
      </c>
      <c r="B323" s="69" t="s">
        <v>62</v>
      </c>
      <c r="C323" s="70"/>
      <c r="D323" s="70">
        <v>3</v>
      </c>
      <c r="E323" s="70"/>
      <c r="F323" s="70"/>
    </row>
    <row r="324" spans="1:6" x14ac:dyDescent="0.25">
      <c r="A324" s="100" t="s">
        <v>65</v>
      </c>
      <c r="B324" s="69" t="s">
        <v>66</v>
      </c>
      <c r="C324" s="70">
        <v>13</v>
      </c>
      <c r="D324" s="70">
        <v>6</v>
      </c>
      <c r="E324" s="70"/>
      <c r="F324" s="70"/>
    </row>
    <row r="325" spans="1:6" x14ac:dyDescent="0.25">
      <c r="A325" s="100" t="s">
        <v>69</v>
      </c>
      <c r="B325" s="69" t="s">
        <v>70</v>
      </c>
      <c r="C325" s="70"/>
      <c r="D325" s="70">
        <v>8</v>
      </c>
      <c r="E325" s="70">
        <v>16</v>
      </c>
      <c r="F325" s="70">
        <v>27</v>
      </c>
    </row>
    <row r="326" spans="1:6" x14ac:dyDescent="0.25">
      <c r="A326" s="100" t="s">
        <v>77</v>
      </c>
      <c r="B326" s="69" t="s">
        <v>78</v>
      </c>
      <c r="C326" s="70">
        <v>4</v>
      </c>
      <c r="D326" s="70"/>
      <c r="E326" s="70">
        <v>6</v>
      </c>
      <c r="F326" s="70"/>
    </row>
    <row r="327" spans="1:6" x14ac:dyDescent="0.25">
      <c r="A327" s="100" t="s">
        <v>79</v>
      </c>
      <c r="B327" s="69" t="s">
        <v>80</v>
      </c>
      <c r="C327" s="70">
        <v>15</v>
      </c>
      <c r="D327" s="70">
        <v>4</v>
      </c>
      <c r="E327" s="70">
        <v>37</v>
      </c>
      <c r="F327" s="70">
        <v>13</v>
      </c>
    </row>
    <row r="328" spans="1:6" x14ac:dyDescent="0.25">
      <c r="A328" s="100" t="s">
        <v>95</v>
      </c>
      <c r="B328" s="69" t="s">
        <v>96</v>
      </c>
      <c r="C328" s="70">
        <v>6</v>
      </c>
      <c r="D328" s="70">
        <v>7</v>
      </c>
      <c r="E328" s="70">
        <v>6</v>
      </c>
      <c r="F328" s="70"/>
    </row>
    <row r="329" spans="1:6" x14ac:dyDescent="0.25">
      <c r="A329" s="100" t="s">
        <v>101</v>
      </c>
      <c r="B329" s="69" t="s">
        <v>102</v>
      </c>
      <c r="C329" s="70">
        <v>18</v>
      </c>
      <c r="D329" s="70"/>
      <c r="E329" s="70"/>
      <c r="F329" s="70"/>
    </row>
    <row r="330" spans="1:6" x14ac:dyDescent="0.25">
      <c r="A330" s="100" t="s">
        <v>121</v>
      </c>
      <c r="B330" s="69" t="s">
        <v>122</v>
      </c>
      <c r="C330" s="70"/>
      <c r="D330" s="70">
        <v>19</v>
      </c>
      <c r="E330" s="70"/>
      <c r="F330" s="70"/>
    </row>
    <row r="331" spans="1:6" x14ac:dyDescent="0.25">
      <c r="A331" s="100" t="s">
        <v>259</v>
      </c>
      <c r="B331" s="69" t="s">
        <v>260</v>
      </c>
      <c r="C331" s="70"/>
      <c r="D331" s="70"/>
      <c r="E331" s="70"/>
      <c r="F331" s="70">
        <v>385</v>
      </c>
    </row>
    <row r="332" spans="1:6" x14ac:dyDescent="0.25">
      <c r="A332" s="100" t="s">
        <v>133</v>
      </c>
      <c r="B332" s="69" t="s">
        <v>134</v>
      </c>
      <c r="C332" s="70">
        <v>11</v>
      </c>
      <c r="D332" s="70"/>
      <c r="E332" s="70">
        <v>7</v>
      </c>
      <c r="F332" s="70">
        <v>12</v>
      </c>
    </row>
    <row r="333" spans="1:6" x14ac:dyDescent="0.25">
      <c r="A333" s="100" t="s">
        <v>141</v>
      </c>
      <c r="B333" s="69" t="s">
        <v>142</v>
      </c>
      <c r="C333" s="70">
        <v>6</v>
      </c>
      <c r="D333" s="70">
        <v>10</v>
      </c>
      <c r="E333" s="70">
        <v>10</v>
      </c>
      <c r="F333" s="70">
        <v>7</v>
      </c>
    </row>
    <row r="334" spans="1:6" x14ac:dyDescent="0.25">
      <c r="A334" s="100" t="s">
        <v>145</v>
      </c>
      <c r="B334" s="69" t="s">
        <v>146</v>
      </c>
      <c r="C334" s="70"/>
      <c r="D334" s="70"/>
      <c r="E334" s="70">
        <v>10</v>
      </c>
      <c r="F334" s="70"/>
    </row>
    <row r="335" spans="1:6" x14ac:dyDescent="0.25">
      <c r="A335" s="100" t="s">
        <v>153</v>
      </c>
      <c r="B335" s="69" t="s">
        <v>154</v>
      </c>
      <c r="C335" s="70">
        <v>9</v>
      </c>
      <c r="D335" s="70">
        <v>10</v>
      </c>
      <c r="E335" s="70">
        <v>9</v>
      </c>
      <c r="F335" s="70"/>
    </row>
    <row r="336" spans="1:6" x14ac:dyDescent="0.25">
      <c r="A336" s="100" t="s">
        <v>155</v>
      </c>
      <c r="B336" s="69" t="s">
        <v>156</v>
      </c>
      <c r="C336" s="70"/>
      <c r="D336" s="70"/>
      <c r="E336" s="70">
        <v>40</v>
      </c>
      <c r="F336" s="70"/>
    </row>
    <row r="337" spans="1:6" x14ac:dyDescent="0.25">
      <c r="A337" s="100" t="s">
        <v>159</v>
      </c>
      <c r="B337" s="69" t="s">
        <v>160</v>
      </c>
      <c r="C337" s="70">
        <v>5</v>
      </c>
      <c r="D337" s="70"/>
      <c r="E337" s="70"/>
      <c r="F337" s="70"/>
    </row>
    <row r="338" spans="1:6" x14ac:dyDescent="0.25">
      <c r="A338" s="100" t="s">
        <v>165</v>
      </c>
      <c r="B338" s="69" t="s">
        <v>166</v>
      </c>
      <c r="C338" s="70">
        <v>3</v>
      </c>
      <c r="D338" s="70">
        <v>3</v>
      </c>
      <c r="E338" s="70">
        <v>3</v>
      </c>
      <c r="F338" s="70"/>
    </row>
    <row r="339" spans="1:6" x14ac:dyDescent="0.25">
      <c r="A339" s="100" t="s">
        <v>167</v>
      </c>
      <c r="B339" s="69" t="s">
        <v>168</v>
      </c>
      <c r="C339" s="70">
        <v>201</v>
      </c>
      <c r="D339" s="70">
        <v>46</v>
      </c>
      <c r="E339" s="70">
        <v>54</v>
      </c>
      <c r="F339" s="70">
        <v>56</v>
      </c>
    </row>
    <row r="340" spans="1:6" x14ac:dyDescent="0.25">
      <c r="A340" s="100" t="s">
        <v>169</v>
      </c>
      <c r="B340" s="69" t="s">
        <v>170</v>
      </c>
      <c r="C340" s="70">
        <v>48</v>
      </c>
      <c r="D340" s="70"/>
      <c r="E340" s="70"/>
      <c r="F340" s="70"/>
    </row>
    <row r="341" spans="1:6" x14ac:dyDescent="0.25">
      <c r="A341" s="100" t="s">
        <v>174</v>
      </c>
      <c r="B341" s="69" t="s">
        <v>175</v>
      </c>
      <c r="C341" s="70"/>
      <c r="D341" s="70"/>
      <c r="E341" s="70">
        <v>8</v>
      </c>
      <c r="F341" s="70"/>
    </row>
    <row r="342" spans="1:6" x14ac:dyDescent="0.25">
      <c r="A342" s="98"/>
      <c r="B342" s="101" t="s">
        <v>247</v>
      </c>
      <c r="C342" s="68">
        <v>56</v>
      </c>
      <c r="D342" s="68">
        <v>16</v>
      </c>
      <c r="E342" s="68">
        <v>57</v>
      </c>
      <c r="F342" s="68">
        <v>102</v>
      </c>
    </row>
    <row r="343" spans="1:6" x14ac:dyDescent="0.25">
      <c r="A343" s="100" t="s">
        <v>59</v>
      </c>
      <c r="B343" s="69" t="s">
        <v>60</v>
      </c>
      <c r="C343" s="70"/>
      <c r="D343" s="70">
        <v>16</v>
      </c>
      <c r="E343" s="70">
        <v>57</v>
      </c>
      <c r="F343" s="70">
        <v>102</v>
      </c>
    </row>
    <row r="344" spans="1:6" x14ac:dyDescent="0.25">
      <c r="A344" s="100" t="s">
        <v>137</v>
      </c>
      <c r="B344" s="69" t="s">
        <v>138</v>
      </c>
      <c r="C344" s="70">
        <v>27</v>
      </c>
      <c r="D344" s="70"/>
      <c r="E344" s="70"/>
      <c r="F344" s="70"/>
    </row>
    <row r="345" spans="1:6" ht="15.75" thickBot="1" x14ac:dyDescent="0.3">
      <c r="A345" s="95" t="s">
        <v>139</v>
      </c>
      <c r="B345" s="73" t="s">
        <v>140</v>
      </c>
      <c r="C345" s="74">
        <v>27</v>
      </c>
      <c r="D345" s="74"/>
      <c r="E345" s="74"/>
      <c r="F345" s="74"/>
    </row>
    <row r="346" spans="1:6" ht="30.75" thickBot="1" x14ac:dyDescent="0.3">
      <c r="A346" s="108"/>
      <c r="B346" s="75" t="s">
        <v>236</v>
      </c>
      <c r="C346" s="122">
        <v>6836</v>
      </c>
      <c r="D346" s="122">
        <v>6469</v>
      </c>
      <c r="E346" s="122">
        <v>5944</v>
      </c>
      <c r="F346" s="122">
        <v>6010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90"/>
  <sheetViews>
    <sheetView workbookViewId="0">
      <selection activeCell="I21" sqref="I21"/>
    </sheetView>
  </sheetViews>
  <sheetFormatPr defaultRowHeight="15" x14ac:dyDescent="0.25"/>
  <cols>
    <col min="1" max="1" width="40.42578125" style="19" customWidth="1"/>
    <col min="2" max="5" width="9.42578125" style="66" customWidth="1"/>
    <col min="6" max="6" width="10.85546875" style="66" customWidth="1"/>
    <col min="7" max="7" width="11.28515625" style="66" customWidth="1"/>
    <col min="8" max="8" width="11.5703125" style="66" customWidth="1"/>
  </cols>
  <sheetData>
    <row r="1" spans="1:8" s="39" customFormat="1" ht="51.75" thickBot="1" x14ac:dyDescent="0.3">
      <c r="A1" s="64" t="s">
        <v>190</v>
      </c>
      <c r="B1" s="49" t="s">
        <v>0</v>
      </c>
      <c r="C1" s="49" t="s">
        <v>1</v>
      </c>
      <c r="D1" s="49" t="s">
        <v>219</v>
      </c>
      <c r="E1" s="49" t="s">
        <v>249</v>
      </c>
      <c r="F1" s="44" t="s">
        <v>251</v>
      </c>
      <c r="G1" s="44" t="s">
        <v>220</v>
      </c>
      <c r="H1" s="78" t="s">
        <v>250</v>
      </c>
    </row>
    <row r="2" spans="1:8" ht="30.75" thickBot="1" x14ac:dyDescent="0.3">
      <c r="A2" s="79" t="s">
        <v>288</v>
      </c>
      <c r="B2" s="111">
        <v>6836</v>
      </c>
      <c r="C2" s="111">
        <v>6469</v>
      </c>
      <c r="D2" s="111">
        <v>5944</v>
      </c>
      <c r="E2" s="111">
        <v>6010</v>
      </c>
      <c r="F2" s="112">
        <f>(C2-B2)*100/B2</f>
        <v>-5.3686366296079582</v>
      </c>
      <c r="G2" s="112">
        <f>(D2-C2)*100/C2</f>
        <v>-8.1156283815118258</v>
      </c>
      <c r="H2" s="113">
        <f>(E2-D2)*100/D2</f>
        <v>1.1103633916554509</v>
      </c>
    </row>
    <row r="3" spans="1:8" x14ac:dyDescent="0.25">
      <c r="A3" t="s">
        <v>268</v>
      </c>
      <c r="B3" s="21">
        <v>7</v>
      </c>
      <c r="C3" s="21">
        <v>9</v>
      </c>
      <c r="D3" s="21">
        <v>10</v>
      </c>
      <c r="E3" s="21"/>
      <c r="F3" s="114">
        <f t="shared" ref="F3:F9" si="0">(C3-B3)*100/B3</f>
        <v>28.571428571428573</v>
      </c>
      <c r="G3" s="114">
        <f t="shared" ref="G3:G5" si="1">(D3-C3)*100/C3</f>
        <v>11.111111111111111</v>
      </c>
      <c r="H3" s="115"/>
    </row>
    <row r="4" spans="1:8" x14ac:dyDescent="0.25">
      <c r="A4" s="118" t="s">
        <v>269</v>
      </c>
      <c r="B4" s="119">
        <v>4997</v>
      </c>
      <c r="C4" s="119">
        <v>4937</v>
      </c>
      <c r="D4" s="119">
        <v>4393</v>
      </c>
      <c r="E4" s="119">
        <v>4282</v>
      </c>
      <c r="F4" s="120">
        <f t="shared" si="0"/>
        <v>-1.2007204322593557</v>
      </c>
      <c r="G4" s="120">
        <f t="shared" si="1"/>
        <v>-11.018837350617783</v>
      </c>
      <c r="H4" s="121">
        <f t="shared" ref="H4:H5" si="2">(E4-D4)*100/D4</f>
        <v>-2.526747097655361</v>
      </c>
    </row>
    <row r="5" spans="1:8" x14ac:dyDescent="0.25">
      <c r="A5" t="s">
        <v>270</v>
      </c>
      <c r="B5" s="21">
        <v>678</v>
      </c>
      <c r="C5" s="21">
        <v>635</v>
      </c>
      <c r="D5" s="21">
        <v>598</v>
      </c>
      <c r="E5" s="21">
        <v>639</v>
      </c>
      <c r="F5" s="114">
        <f t="shared" si="0"/>
        <v>-6.3421828908554572</v>
      </c>
      <c r="G5" s="114">
        <f t="shared" si="1"/>
        <v>-5.8267716535433074</v>
      </c>
      <c r="H5" s="115">
        <f t="shared" si="2"/>
        <v>6.8561872909699</v>
      </c>
    </row>
    <row r="6" spans="1:8" x14ac:dyDescent="0.25">
      <c r="A6" t="s">
        <v>271</v>
      </c>
      <c r="B6" s="21">
        <v>11</v>
      </c>
      <c r="C6" s="21">
        <v>8</v>
      </c>
      <c r="D6" s="21">
        <v>6</v>
      </c>
      <c r="E6" s="21">
        <v>4</v>
      </c>
      <c r="F6" s="114">
        <f t="shared" si="0"/>
        <v>-27.272727272727273</v>
      </c>
      <c r="G6" s="114">
        <f t="shared" ref="G6" si="3">(D6-C6)*100/C6</f>
        <v>-25</v>
      </c>
      <c r="H6" s="115">
        <f t="shared" ref="H6" si="4">(E6-D6)*100/D6</f>
        <v>-33.333333333333336</v>
      </c>
    </row>
    <row r="7" spans="1:8" x14ac:dyDescent="0.25">
      <c r="A7" t="s">
        <v>272</v>
      </c>
      <c r="B7" s="21">
        <v>24</v>
      </c>
      <c r="C7" s="21">
        <v>10</v>
      </c>
      <c r="D7" s="21">
        <v>3</v>
      </c>
      <c r="E7" s="21">
        <v>4</v>
      </c>
      <c r="F7" s="114">
        <f t="shared" si="0"/>
        <v>-58.333333333333336</v>
      </c>
      <c r="G7" s="114">
        <f t="shared" ref="G7:G23" si="5">(D7-C7)*100/C7</f>
        <v>-70</v>
      </c>
      <c r="H7" s="115">
        <f t="shared" ref="H7:H23" si="6">(E7-D7)*100/D7</f>
        <v>33.333333333333336</v>
      </c>
    </row>
    <row r="8" spans="1:8" x14ac:dyDescent="0.25">
      <c r="A8" t="s">
        <v>273</v>
      </c>
      <c r="B8" s="21">
        <v>121</v>
      </c>
      <c r="C8" s="21">
        <v>132</v>
      </c>
      <c r="D8" s="21">
        <v>137</v>
      </c>
      <c r="E8" s="21">
        <v>157</v>
      </c>
      <c r="F8" s="114">
        <f t="shared" si="0"/>
        <v>9.0909090909090917</v>
      </c>
      <c r="G8" s="114">
        <f t="shared" si="5"/>
        <v>3.7878787878787881</v>
      </c>
      <c r="H8" s="115">
        <f t="shared" si="6"/>
        <v>14.598540145985401</v>
      </c>
    </row>
    <row r="9" spans="1:8" x14ac:dyDescent="0.25">
      <c r="A9" t="s">
        <v>274</v>
      </c>
      <c r="B9" s="21">
        <v>32</v>
      </c>
      <c r="C9" s="21">
        <v>17</v>
      </c>
      <c r="D9" s="21">
        <v>33</v>
      </c>
      <c r="E9" s="21">
        <v>37</v>
      </c>
      <c r="F9" s="114">
        <f t="shared" si="0"/>
        <v>-46.875</v>
      </c>
      <c r="G9" s="114">
        <f t="shared" si="5"/>
        <v>94.117647058823536</v>
      </c>
      <c r="H9" s="115">
        <f t="shared" si="6"/>
        <v>12.121212121212121</v>
      </c>
    </row>
    <row r="10" spans="1:8" x14ac:dyDescent="0.25">
      <c r="A10" t="s">
        <v>275</v>
      </c>
      <c r="B10" s="21">
        <v>12</v>
      </c>
      <c r="C10" s="21"/>
      <c r="D10" s="21"/>
      <c r="E10" s="21"/>
      <c r="F10" s="114"/>
      <c r="G10" s="114"/>
      <c r="H10" s="115"/>
    </row>
    <row r="11" spans="1:8" x14ac:dyDescent="0.25">
      <c r="A11" t="s">
        <v>276</v>
      </c>
      <c r="B11" s="21">
        <v>99</v>
      </c>
      <c r="C11" s="21">
        <v>62</v>
      </c>
      <c r="D11" s="21">
        <v>50</v>
      </c>
      <c r="E11" s="21">
        <v>57</v>
      </c>
      <c r="F11" s="114">
        <f t="shared" ref="F11:F23" si="7">(C11-B11)*100/B11</f>
        <v>-37.373737373737377</v>
      </c>
      <c r="G11" s="114">
        <f t="shared" si="5"/>
        <v>-19.35483870967742</v>
      </c>
      <c r="H11" s="115">
        <f t="shared" si="6"/>
        <v>14</v>
      </c>
    </row>
    <row r="12" spans="1:8" x14ac:dyDescent="0.25">
      <c r="A12" t="s">
        <v>277</v>
      </c>
      <c r="B12" s="21">
        <v>13</v>
      </c>
      <c r="C12" s="21">
        <v>12</v>
      </c>
      <c r="D12" s="21">
        <v>5</v>
      </c>
      <c r="E12" s="21">
        <v>6</v>
      </c>
      <c r="F12" s="114">
        <f t="shared" si="7"/>
        <v>-7.6923076923076925</v>
      </c>
      <c r="G12" s="114">
        <f t="shared" si="5"/>
        <v>-58.333333333333336</v>
      </c>
      <c r="H12" s="115">
        <f t="shared" si="6"/>
        <v>20</v>
      </c>
    </row>
    <row r="13" spans="1:8" x14ac:dyDescent="0.25">
      <c r="A13" t="s">
        <v>278</v>
      </c>
      <c r="B13" s="21">
        <v>14</v>
      </c>
      <c r="C13" s="21">
        <v>11</v>
      </c>
      <c r="D13" s="21">
        <v>3</v>
      </c>
      <c r="E13" s="21">
        <v>8</v>
      </c>
      <c r="F13" s="114">
        <f t="shared" si="7"/>
        <v>-21.428571428571427</v>
      </c>
      <c r="G13" s="114">
        <f t="shared" si="5"/>
        <v>-72.727272727272734</v>
      </c>
      <c r="H13" s="115">
        <f t="shared" si="6"/>
        <v>166.66666666666666</v>
      </c>
    </row>
    <row r="14" spans="1:8" x14ac:dyDescent="0.25">
      <c r="A14" t="s">
        <v>279</v>
      </c>
      <c r="B14" s="21">
        <v>51</v>
      </c>
      <c r="C14" s="21">
        <v>58</v>
      </c>
      <c r="D14" s="21">
        <v>38</v>
      </c>
      <c r="E14" s="21">
        <v>33</v>
      </c>
      <c r="F14" s="114">
        <f t="shared" si="7"/>
        <v>13.725490196078431</v>
      </c>
      <c r="G14" s="114">
        <f t="shared" si="5"/>
        <v>-34.482758620689658</v>
      </c>
      <c r="H14" s="115">
        <f t="shared" si="6"/>
        <v>-13.157894736842104</v>
      </c>
    </row>
    <row r="15" spans="1:8" x14ac:dyDescent="0.25">
      <c r="A15" t="s">
        <v>280</v>
      </c>
      <c r="B15" s="21">
        <v>400</v>
      </c>
      <c r="C15" s="21">
        <v>328</v>
      </c>
      <c r="D15" s="21">
        <v>382</v>
      </c>
      <c r="E15" s="21">
        <v>381</v>
      </c>
      <c r="F15" s="114">
        <f t="shared" si="7"/>
        <v>-18</v>
      </c>
      <c r="G15" s="114">
        <f t="shared" si="5"/>
        <v>16.463414634146343</v>
      </c>
      <c r="H15" s="115">
        <f t="shared" si="6"/>
        <v>-0.26178010471204188</v>
      </c>
    </row>
    <row r="16" spans="1:8" x14ac:dyDescent="0.25">
      <c r="A16" t="s">
        <v>281</v>
      </c>
      <c r="B16" s="21">
        <v>33</v>
      </c>
      <c r="C16" s="21">
        <v>23</v>
      </c>
      <c r="D16" s="21">
        <v>19</v>
      </c>
      <c r="E16" s="21">
        <v>45</v>
      </c>
      <c r="F16" s="114">
        <f t="shared" si="7"/>
        <v>-30.303030303030305</v>
      </c>
      <c r="G16" s="114">
        <f t="shared" si="5"/>
        <v>-17.391304347826086</v>
      </c>
      <c r="H16" s="115">
        <f t="shared" si="6"/>
        <v>136.84210526315789</v>
      </c>
    </row>
    <row r="17" spans="1:8" x14ac:dyDescent="0.25">
      <c r="A17" t="s">
        <v>282</v>
      </c>
      <c r="B17" s="21">
        <v>25</v>
      </c>
      <c r="C17" s="21">
        <v>13</v>
      </c>
      <c r="D17" s="21">
        <v>12</v>
      </c>
      <c r="E17" s="21">
        <v>3</v>
      </c>
      <c r="F17" s="114">
        <f t="shared" si="7"/>
        <v>-48</v>
      </c>
      <c r="G17" s="114">
        <f t="shared" si="5"/>
        <v>-7.6923076923076925</v>
      </c>
      <c r="H17" s="115">
        <f t="shared" si="6"/>
        <v>-75</v>
      </c>
    </row>
    <row r="18" spans="1:8" x14ac:dyDescent="0.25">
      <c r="A18" t="s">
        <v>283</v>
      </c>
      <c r="B18" s="21">
        <v>68</v>
      </c>
      <c r="C18" s="21">
        <v>64</v>
      </c>
      <c r="D18" s="21">
        <v>70</v>
      </c>
      <c r="E18" s="21">
        <v>131</v>
      </c>
      <c r="F18" s="114">
        <f t="shared" si="7"/>
        <v>-5.882352941176471</v>
      </c>
      <c r="G18" s="114">
        <f t="shared" si="5"/>
        <v>9.375</v>
      </c>
      <c r="H18" s="115">
        <f t="shared" si="6"/>
        <v>87.142857142857139</v>
      </c>
    </row>
    <row r="19" spans="1:8" x14ac:dyDescent="0.25">
      <c r="A19" t="s">
        <v>284</v>
      </c>
      <c r="B19" s="21">
        <v>73</v>
      </c>
      <c r="C19" s="21">
        <v>23</v>
      </c>
      <c r="D19" s="21">
        <v>36</v>
      </c>
      <c r="E19" s="21">
        <v>29</v>
      </c>
      <c r="F19" s="114">
        <f t="shared" si="7"/>
        <v>-68.493150684931507</v>
      </c>
      <c r="G19" s="114">
        <f t="shared" si="5"/>
        <v>56.521739130434781</v>
      </c>
      <c r="H19" s="115">
        <f t="shared" si="6"/>
        <v>-19.444444444444443</v>
      </c>
    </row>
    <row r="20" spans="1:8" x14ac:dyDescent="0.25">
      <c r="A20" t="s">
        <v>285</v>
      </c>
      <c r="B20" s="21">
        <v>158</v>
      </c>
      <c r="C20" s="21">
        <v>108</v>
      </c>
      <c r="D20" s="21">
        <v>122</v>
      </c>
      <c r="E20" s="21">
        <v>164</v>
      </c>
      <c r="F20" s="114">
        <f t="shared" si="7"/>
        <v>-31.645569620253166</v>
      </c>
      <c r="G20" s="114">
        <f t="shared" si="5"/>
        <v>12.962962962962964</v>
      </c>
      <c r="H20" s="115">
        <f t="shared" si="6"/>
        <v>34.42622950819672</v>
      </c>
    </row>
    <row r="21" spans="1:8" x14ac:dyDescent="0.25">
      <c r="A21" t="s">
        <v>286</v>
      </c>
      <c r="B21" s="21">
        <v>13</v>
      </c>
      <c r="C21" s="21">
        <v>9</v>
      </c>
      <c r="D21" s="21">
        <v>21</v>
      </c>
      <c r="E21" s="21">
        <v>26</v>
      </c>
      <c r="F21" s="114">
        <f t="shared" si="7"/>
        <v>-30.76923076923077</v>
      </c>
      <c r="G21" s="114">
        <f t="shared" si="5"/>
        <v>133.33333333333334</v>
      </c>
      <c r="H21" s="115">
        <f t="shared" si="6"/>
        <v>23.80952380952381</v>
      </c>
    </row>
    <row r="22" spans="1:8" ht="15.75" thickBot="1" x14ac:dyDescent="0.3">
      <c r="A22" t="s">
        <v>287</v>
      </c>
      <c r="B22" s="21">
        <v>7</v>
      </c>
      <c r="C22" s="21">
        <v>8</v>
      </c>
      <c r="D22" s="21"/>
      <c r="E22" s="21">
        <v>3</v>
      </c>
      <c r="F22" s="116">
        <f t="shared" si="7"/>
        <v>14.285714285714286</v>
      </c>
      <c r="G22" s="116"/>
      <c r="H22" s="117"/>
    </row>
    <row r="23" spans="1:8" ht="15.75" thickBot="1" x14ac:dyDescent="0.3">
      <c r="A23" s="80"/>
      <c r="B23" s="81">
        <v>6836</v>
      </c>
      <c r="C23" s="81">
        <v>6469</v>
      </c>
      <c r="D23" s="81">
        <v>5944</v>
      </c>
      <c r="E23" s="81">
        <v>6010</v>
      </c>
      <c r="F23" s="109">
        <f t="shared" si="7"/>
        <v>-5.3686366296079582</v>
      </c>
      <c r="G23" s="109">
        <f t="shared" si="5"/>
        <v>-8.1156283815118258</v>
      </c>
      <c r="H23" s="110">
        <f t="shared" si="6"/>
        <v>1.1103633916554509</v>
      </c>
    </row>
    <row r="24" spans="1:8" x14ac:dyDescent="0.25">
      <c r="E24" s="20"/>
      <c r="F24" s="20"/>
      <c r="G24" s="20"/>
    </row>
    <row r="25" spans="1:8" x14ac:dyDescent="0.25">
      <c r="E25" s="20"/>
      <c r="F25" s="20"/>
      <c r="G25" s="20"/>
    </row>
    <row r="26" spans="1:8" x14ac:dyDescent="0.25">
      <c r="B26" s="77"/>
      <c r="C26" s="77"/>
      <c r="D26" s="77"/>
      <c r="E26" s="65"/>
      <c r="F26" s="65"/>
      <c r="G26" s="65"/>
    </row>
    <row r="27" spans="1:8" x14ac:dyDescent="0.25">
      <c r="E27" s="20"/>
      <c r="F27" s="20"/>
      <c r="G27" s="20"/>
    </row>
    <row r="28" spans="1:8" x14ac:dyDescent="0.25">
      <c r="E28" s="20"/>
      <c r="F28" s="20"/>
      <c r="G28" s="20"/>
    </row>
    <row r="29" spans="1:8" x14ac:dyDescent="0.25">
      <c r="E29" s="20"/>
      <c r="F29" s="20"/>
      <c r="G29" s="20"/>
    </row>
    <row r="30" spans="1:8" x14ac:dyDescent="0.25">
      <c r="B30" s="77"/>
      <c r="C30" s="77"/>
      <c r="D30" s="77"/>
      <c r="E30" s="65"/>
      <c r="F30" s="65"/>
      <c r="G30" s="65"/>
    </row>
    <row r="31" spans="1:8" x14ac:dyDescent="0.25">
      <c r="E31" s="20"/>
      <c r="F31" s="20"/>
      <c r="G31" s="20"/>
    </row>
    <row r="32" spans="1:8" x14ac:dyDescent="0.25">
      <c r="E32" s="20"/>
      <c r="F32" s="20"/>
      <c r="G32" s="20"/>
    </row>
    <row r="33" spans="2:7" x14ac:dyDescent="0.25">
      <c r="E33" s="20"/>
      <c r="F33" s="20"/>
      <c r="G33" s="20"/>
    </row>
    <row r="34" spans="2:7" x14ac:dyDescent="0.25">
      <c r="E34" s="20"/>
      <c r="F34" s="20"/>
      <c r="G34" s="20"/>
    </row>
    <row r="35" spans="2:7" x14ac:dyDescent="0.25">
      <c r="E35" s="20"/>
      <c r="F35" s="20"/>
      <c r="G35" s="20"/>
    </row>
    <row r="36" spans="2:7" x14ac:dyDescent="0.25">
      <c r="B36" s="77"/>
      <c r="C36" s="77"/>
      <c r="D36" s="77"/>
      <c r="E36" s="65"/>
      <c r="F36" s="65"/>
      <c r="G36" s="65"/>
    </row>
    <row r="37" spans="2:7" x14ac:dyDescent="0.25">
      <c r="E37" s="20"/>
      <c r="F37" s="20"/>
      <c r="G37" s="20"/>
    </row>
    <row r="38" spans="2:7" x14ac:dyDescent="0.25">
      <c r="E38" s="20"/>
      <c r="F38" s="20"/>
      <c r="G38" s="20"/>
    </row>
    <row r="39" spans="2:7" x14ac:dyDescent="0.25">
      <c r="B39" s="77"/>
      <c r="C39" s="77"/>
      <c r="D39" s="77"/>
      <c r="E39" s="65"/>
      <c r="F39" s="65"/>
      <c r="G39" s="65"/>
    </row>
    <row r="40" spans="2:7" x14ac:dyDescent="0.25">
      <c r="E40" s="20"/>
      <c r="F40" s="20"/>
      <c r="G40" s="20"/>
    </row>
    <row r="41" spans="2:7" x14ac:dyDescent="0.25">
      <c r="E41" s="20"/>
      <c r="F41" s="20"/>
      <c r="G41" s="20"/>
    </row>
    <row r="42" spans="2:7" x14ac:dyDescent="0.25">
      <c r="E42" s="20"/>
      <c r="F42" s="20"/>
      <c r="G42" s="20"/>
    </row>
    <row r="43" spans="2:7" x14ac:dyDescent="0.25">
      <c r="E43" s="20"/>
      <c r="F43" s="20"/>
      <c r="G43" s="20"/>
    </row>
    <row r="44" spans="2:7" x14ac:dyDescent="0.25">
      <c r="E44" s="20"/>
      <c r="F44" s="20"/>
      <c r="G44" s="20"/>
    </row>
    <row r="45" spans="2:7" x14ac:dyDescent="0.25">
      <c r="E45" s="20"/>
      <c r="F45" s="20"/>
      <c r="G45" s="20"/>
    </row>
    <row r="46" spans="2:7" x14ac:dyDescent="0.25">
      <c r="E46" s="20"/>
      <c r="F46" s="20"/>
      <c r="G46" s="20"/>
    </row>
    <row r="47" spans="2:7" x14ac:dyDescent="0.25">
      <c r="E47" s="20"/>
      <c r="F47" s="20"/>
      <c r="G47" s="20"/>
    </row>
    <row r="48" spans="2:7" x14ac:dyDescent="0.25">
      <c r="E48" s="20"/>
      <c r="F48" s="20"/>
      <c r="G48" s="20"/>
    </row>
    <row r="49" spans="2:7" x14ac:dyDescent="0.25">
      <c r="B49" s="77"/>
      <c r="C49" s="77"/>
      <c r="D49" s="77"/>
      <c r="E49" s="65"/>
      <c r="F49" s="65"/>
      <c r="G49" s="65"/>
    </row>
    <row r="50" spans="2:7" x14ac:dyDescent="0.25">
      <c r="E50" s="20"/>
      <c r="F50" s="20"/>
      <c r="G50" s="20"/>
    </row>
    <row r="51" spans="2:7" x14ac:dyDescent="0.25">
      <c r="E51" s="20"/>
      <c r="F51" s="20"/>
      <c r="G51" s="20"/>
    </row>
    <row r="52" spans="2:7" x14ac:dyDescent="0.25">
      <c r="E52" s="20"/>
      <c r="F52" s="20"/>
      <c r="G52" s="20"/>
    </row>
    <row r="53" spans="2:7" x14ac:dyDescent="0.25">
      <c r="B53" s="77"/>
      <c r="C53" s="77"/>
      <c r="D53" s="77"/>
      <c r="E53" s="65"/>
      <c r="F53" s="65"/>
      <c r="G53" s="65"/>
    </row>
    <row r="54" spans="2:7" x14ac:dyDescent="0.25">
      <c r="E54" s="20"/>
      <c r="F54" s="20"/>
      <c r="G54" s="20"/>
    </row>
    <row r="55" spans="2:7" x14ac:dyDescent="0.25">
      <c r="E55" s="20"/>
      <c r="F55" s="20"/>
      <c r="G55" s="20"/>
    </row>
    <row r="56" spans="2:7" x14ac:dyDescent="0.25">
      <c r="E56" s="20"/>
      <c r="F56" s="20"/>
      <c r="G56" s="20"/>
    </row>
    <row r="57" spans="2:7" x14ac:dyDescent="0.25">
      <c r="B57" s="77"/>
      <c r="C57" s="77"/>
      <c r="D57" s="77"/>
      <c r="E57" s="65"/>
      <c r="F57" s="65"/>
      <c r="G57" s="65"/>
    </row>
    <row r="58" spans="2:7" x14ac:dyDescent="0.25">
      <c r="E58" s="20"/>
      <c r="F58" s="20"/>
      <c r="G58" s="20"/>
    </row>
    <row r="59" spans="2:7" x14ac:dyDescent="0.25">
      <c r="E59" s="20"/>
      <c r="F59" s="20"/>
      <c r="G59" s="20"/>
    </row>
    <row r="60" spans="2:7" x14ac:dyDescent="0.25">
      <c r="E60" s="20"/>
      <c r="F60" s="20"/>
      <c r="G60" s="20"/>
    </row>
    <row r="61" spans="2:7" x14ac:dyDescent="0.25">
      <c r="E61" s="20"/>
      <c r="F61" s="20"/>
      <c r="G61" s="20"/>
    </row>
    <row r="62" spans="2:7" x14ac:dyDescent="0.25">
      <c r="E62" s="20"/>
      <c r="F62" s="20"/>
      <c r="G62" s="20"/>
    </row>
    <row r="63" spans="2:7" x14ac:dyDescent="0.25">
      <c r="E63" s="20"/>
      <c r="F63" s="20"/>
      <c r="G63" s="20"/>
    </row>
    <row r="64" spans="2:7" x14ac:dyDescent="0.25">
      <c r="B64" s="77"/>
      <c r="C64" s="77"/>
      <c r="D64" s="77"/>
      <c r="E64" s="65"/>
      <c r="F64" s="65"/>
      <c r="G64" s="65"/>
    </row>
    <row r="65" spans="2:7" x14ac:dyDescent="0.25">
      <c r="E65" s="20"/>
      <c r="F65" s="20"/>
      <c r="G65" s="20"/>
    </row>
    <row r="66" spans="2:7" x14ac:dyDescent="0.25">
      <c r="E66" s="20"/>
      <c r="F66" s="20"/>
      <c r="G66" s="20"/>
    </row>
    <row r="67" spans="2:7" x14ac:dyDescent="0.25">
      <c r="E67" s="20"/>
      <c r="F67" s="20"/>
      <c r="G67" s="20"/>
    </row>
    <row r="68" spans="2:7" x14ac:dyDescent="0.25">
      <c r="E68" s="20"/>
      <c r="F68" s="20"/>
      <c r="G68" s="20"/>
    </row>
    <row r="69" spans="2:7" x14ac:dyDescent="0.25">
      <c r="B69" s="77"/>
      <c r="C69" s="77"/>
      <c r="D69" s="77"/>
      <c r="E69" s="65"/>
      <c r="F69" s="65"/>
      <c r="G69" s="65"/>
    </row>
    <row r="70" spans="2:7" x14ac:dyDescent="0.25">
      <c r="E70" s="20"/>
      <c r="F70" s="20"/>
      <c r="G70" s="20"/>
    </row>
    <row r="71" spans="2:7" x14ac:dyDescent="0.25">
      <c r="E71" s="20"/>
      <c r="F71" s="20"/>
      <c r="G71" s="20"/>
    </row>
    <row r="72" spans="2:7" x14ac:dyDescent="0.25">
      <c r="E72" s="20"/>
      <c r="F72" s="20"/>
      <c r="G72" s="20"/>
    </row>
    <row r="73" spans="2:7" x14ac:dyDescent="0.25">
      <c r="E73" s="20"/>
      <c r="F73" s="20"/>
      <c r="G73" s="20"/>
    </row>
    <row r="74" spans="2:7" x14ac:dyDescent="0.25">
      <c r="E74" s="20"/>
      <c r="F74" s="20"/>
      <c r="G74" s="20"/>
    </row>
    <row r="75" spans="2:7" x14ac:dyDescent="0.25">
      <c r="E75" s="20"/>
      <c r="F75" s="20"/>
      <c r="G75" s="20"/>
    </row>
    <row r="76" spans="2:7" x14ac:dyDescent="0.25">
      <c r="E76" s="20"/>
      <c r="F76" s="20"/>
      <c r="G76" s="20"/>
    </row>
    <row r="77" spans="2:7" x14ac:dyDescent="0.25">
      <c r="B77" s="77"/>
      <c r="C77" s="77"/>
      <c r="D77" s="77"/>
      <c r="E77" s="65"/>
      <c r="F77" s="65"/>
      <c r="G77" s="65"/>
    </row>
    <row r="78" spans="2:7" x14ac:dyDescent="0.25">
      <c r="E78" s="20"/>
      <c r="F78" s="20"/>
      <c r="G78" s="20"/>
    </row>
    <row r="79" spans="2:7" x14ac:dyDescent="0.25">
      <c r="E79" s="20"/>
      <c r="F79" s="20"/>
      <c r="G79" s="20"/>
    </row>
    <row r="80" spans="2:7" x14ac:dyDescent="0.25">
      <c r="E80" s="20"/>
      <c r="F80" s="20"/>
      <c r="G80" s="20"/>
    </row>
    <row r="81" spans="2:7" x14ac:dyDescent="0.25">
      <c r="B81" s="77"/>
      <c r="C81" s="77"/>
      <c r="D81" s="77"/>
      <c r="E81" s="65"/>
      <c r="F81" s="65"/>
      <c r="G81" s="65"/>
    </row>
    <row r="82" spans="2:7" x14ac:dyDescent="0.25">
      <c r="E82" s="20"/>
      <c r="F82" s="20"/>
      <c r="G82" s="20"/>
    </row>
    <row r="83" spans="2:7" x14ac:dyDescent="0.25">
      <c r="E83" s="20"/>
      <c r="F83" s="20"/>
      <c r="G83" s="20"/>
    </row>
    <row r="84" spans="2:7" x14ac:dyDescent="0.25">
      <c r="E84" s="20"/>
      <c r="F84" s="20"/>
      <c r="G84" s="20"/>
    </row>
    <row r="85" spans="2:7" x14ac:dyDescent="0.25">
      <c r="E85" s="20"/>
      <c r="F85" s="20"/>
      <c r="G85" s="20"/>
    </row>
    <row r="86" spans="2:7" x14ac:dyDescent="0.25">
      <c r="E86" s="20"/>
      <c r="F86" s="20"/>
      <c r="G86" s="20"/>
    </row>
    <row r="87" spans="2:7" x14ac:dyDescent="0.25">
      <c r="B87" s="77"/>
      <c r="C87" s="77"/>
      <c r="D87" s="77"/>
      <c r="E87" s="65"/>
      <c r="F87" s="65"/>
      <c r="G87" s="65"/>
    </row>
    <row r="88" spans="2:7" x14ac:dyDescent="0.25">
      <c r="E88" s="20"/>
      <c r="F88" s="20"/>
      <c r="G88" s="20"/>
    </row>
    <row r="89" spans="2:7" x14ac:dyDescent="0.25">
      <c r="E89" s="20"/>
      <c r="F89" s="20"/>
      <c r="G89" s="20"/>
    </row>
    <row r="90" spans="2:7" x14ac:dyDescent="0.25">
      <c r="E90" s="20"/>
      <c r="F90" s="20"/>
      <c r="G90" s="20"/>
    </row>
    <row r="91" spans="2:7" x14ac:dyDescent="0.25">
      <c r="E91" s="20"/>
      <c r="F91" s="20"/>
      <c r="G91" s="20"/>
    </row>
    <row r="92" spans="2:7" x14ac:dyDescent="0.25">
      <c r="B92" s="77"/>
      <c r="C92" s="77"/>
      <c r="D92" s="77"/>
      <c r="E92" s="65"/>
      <c r="F92" s="65"/>
      <c r="G92" s="65"/>
    </row>
    <row r="93" spans="2:7" x14ac:dyDescent="0.25">
      <c r="E93" s="20"/>
      <c r="F93" s="20"/>
      <c r="G93" s="20"/>
    </row>
    <row r="94" spans="2:7" x14ac:dyDescent="0.25">
      <c r="E94" s="20"/>
      <c r="F94" s="20"/>
      <c r="G94" s="20"/>
    </row>
    <row r="95" spans="2:7" x14ac:dyDescent="0.25">
      <c r="E95" s="20"/>
      <c r="F95" s="20"/>
      <c r="G95" s="20"/>
    </row>
    <row r="96" spans="2:7" x14ac:dyDescent="0.25">
      <c r="E96" s="20"/>
      <c r="F96" s="20"/>
      <c r="G96" s="20"/>
    </row>
    <row r="97" spans="2:7" x14ac:dyDescent="0.25">
      <c r="E97" s="20"/>
      <c r="F97" s="20"/>
      <c r="G97" s="20"/>
    </row>
    <row r="98" spans="2:7" x14ac:dyDescent="0.25">
      <c r="B98" s="77"/>
      <c r="C98" s="77"/>
      <c r="D98" s="77"/>
      <c r="E98" s="65"/>
      <c r="F98" s="65"/>
      <c r="G98" s="65"/>
    </row>
    <row r="99" spans="2:7" x14ac:dyDescent="0.25">
      <c r="E99" s="20"/>
      <c r="F99" s="20"/>
      <c r="G99" s="20"/>
    </row>
    <row r="100" spans="2:7" x14ac:dyDescent="0.25">
      <c r="E100" s="20"/>
      <c r="F100" s="20"/>
      <c r="G100" s="20"/>
    </row>
    <row r="101" spans="2:7" x14ac:dyDescent="0.25">
      <c r="E101" s="20"/>
      <c r="F101" s="20"/>
      <c r="G101" s="20"/>
    </row>
    <row r="102" spans="2:7" x14ac:dyDescent="0.25">
      <c r="E102" s="20"/>
      <c r="F102" s="20"/>
      <c r="G102" s="20"/>
    </row>
    <row r="103" spans="2:7" x14ac:dyDescent="0.25">
      <c r="B103" s="77"/>
      <c r="C103" s="77"/>
      <c r="D103" s="77"/>
      <c r="E103" s="65"/>
      <c r="F103" s="65"/>
      <c r="G103" s="65"/>
    </row>
    <row r="104" spans="2:7" x14ac:dyDescent="0.25">
      <c r="E104" s="20"/>
      <c r="F104" s="20"/>
      <c r="G104" s="20"/>
    </row>
    <row r="105" spans="2:7" x14ac:dyDescent="0.25">
      <c r="E105" s="20"/>
      <c r="F105" s="20"/>
      <c r="G105" s="20"/>
    </row>
    <row r="106" spans="2:7" x14ac:dyDescent="0.25">
      <c r="E106" s="20"/>
      <c r="F106" s="20"/>
      <c r="G106" s="20"/>
    </row>
    <row r="107" spans="2:7" x14ac:dyDescent="0.25">
      <c r="E107" s="20"/>
      <c r="F107" s="20"/>
      <c r="G107" s="20"/>
    </row>
    <row r="108" spans="2:7" x14ac:dyDescent="0.25">
      <c r="E108" s="20"/>
      <c r="F108" s="20"/>
      <c r="G108" s="20"/>
    </row>
    <row r="109" spans="2:7" x14ac:dyDescent="0.25">
      <c r="B109" s="77"/>
      <c r="C109" s="77"/>
      <c r="D109" s="77"/>
      <c r="E109" s="65"/>
      <c r="F109" s="65"/>
      <c r="G109" s="65"/>
    </row>
    <row r="110" spans="2:7" x14ac:dyDescent="0.25">
      <c r="E110" s="20"/>
      <c r="F110" s="20"/>
      <c r="G110" s="20"/>
    </row>
    <row r="111" spans="2:7" x14ac:dyDescent="0.25">
      <c r="E111" s="20"/>
      <c r="F111" s="20"/>
      <c r="G111" s="20"/>
    </row>
    <row r="112" spans="2:7" x14ac:dyDescent="0.25">
      <c r="B112" s="77"/>
      <c r="C112" s="77"/>
      <c r="D112" s="77"/>
      <c r="E112" s="65"/>
      <c r="F112" s="65"/>
      <c r="G112" s="65"/>
    </row>
    <row r="113" spans="2:7" x14ac:dyDescent="0.25">
      <c r="E113" s="20"/>
      <c r="F113" s="20"/>
      <c r="G113" s="20"/>
    </row>
    <row r="114" spans="2:7" x14ac:dyDescent="0.25">
      <c r="B114" s="77"/>
      <c r="C114" s="77"/>
      <c r="D114" s="77"/>
      <c r="E114" s="65"/>
      <c r="F114" s="65"/>
      <c r="G114" s="65"/>
    </row>
    <row r="115" spans="2:7" x14ac:dyDescent="0.25">
      <c r="E115" s="20"/>
      <c r="F115" s="20"/>
      <c r="G115" s="20"/>
    </row>
    <row r="116" spans="2:7" x14ac:dyDescent="0.25">
      <c r="E116" s="20"/>
      <c r="F116" s="20"/>
      <c r="G116" s="20"/>
    </row>
    <row r="117" spans="2:7" x14ac:dyDescent="0.25">
      <c r="E117" s="20"/>
      <c r="F117" s="20"/>
      <c r="G117" s="20"/>
    </row>
    <row r="118" spans="2:7" x14ac:dyDescent="0.25">
      <c r="E118" s="20"/>
      <c r="F118" s="20"/>
      <c r="G118" s="20"/>
    </row>
    <row r="119" spans="2:7" x14ac:dyDescent="0.25">
      <c r="E119" s="20"/>
      <c r="F119" s="20"/>
      <c r="G119" s="20"/>
    </row>
    <row r="120" spans="2:7" x14ac:dyDescent="0.25">
      <c r="B120" s="77"/>
      <c r="C120" s="77"/>
      <c r="D120" s="77"/>
      <c r="E120" s="65"/>
      <c r="F120" s="65"/>
      <c r="G120" s="65"/>
    </row>
    <row r="121" spans="2:7" x14ac:dyDescent="0.25">
      <c r="E121" s="20"/>
      <c r="F121" s="20"/>
      <c r="G121" s="20"/>
    </row>
    <row r="122" spans="2:7" x14ac:dyDescent="0.25">
      <c r="E122" s="20"/>
      <c r="F122" s="20"/>
      <c r="G122" s="20"/>
    </row>
    <row r="123" spans="2:7" x14ac:dyDescent="0.25">
      <c r="E123" s="20"/>
      <c r="F123" s="20"/>
      <c r="G123" s="20"/>
    </row>
    <row r="124" spans="2:7" x14ac:dyDescent="0.25">
      <c r="E124" s="20"/>
      <c r="F124" s="20"/>
      <c r="G124" s="20"/>
    </row>
    <row r="125" spans="2:7" x14ac:dyDescent="0.25">
      <c r="B125" s="77"/>
      <c r="C125" s="77"/>
      <c r="D125" s="77"/>
      <c r="E125" s="65"/>
      <c r="F125" s="65"/>
      <c r="G125" s="65"/>
    </row>
    <row r="126" spans="2:7" x14ac:dyDescent="0.25">
      <c r="E126" s="20"/>
      <c r="F126" s="20"/>
      <c r="G126" s="20"/>
    </row>
    <row r="127" spans="2:7" x14ac:dyDescent="0.25">
      <c r="E127" s="20"/>
      <c r="F127" s="20"/>
      <c r="G127" s="20"/>
    </row>
    <row r="128" spans="2:7" x14ac:dyDescent="0.25">
      <c r="E128" s="20"/>
      <c r="F128" s="20"/>
      <c r="G128" s="20"/>
    </row>
    <row r="129" spans="2:7" x14ac:dyDescent="0.25">
      <c r="E129" s="20"/>
      <c r="F129" s="20"/>
      <c r="G129" s="20"/>
    </row>
    <row r="130" spans="2:7" x14ac:dyDescent="0.25">
      <c r="B130" s="77"/>
      <c r="C130" s="77"/>
      <c r="D130" s="77"/>
      <c r="E130" s="65"/>
      <c r="F130" s="65"/>
      <c r="G130" s="65"/>
    </row>
    <row r="131" spans="2:7" x14ac:dyDescent="0.25">
      <c r="E131" s="20"/>
      <c r="F131" s="20"/>
      <c r="G131" s="20"/>
    </row>
    <row r="132" spans="2:7" x14ac:dyDescent="0.25">
      <c r="E132" s="20"/>
      <c r="F132" s="20"/>
      <c r="G132" s="20"/>
    </row>
    <row r="133" spans="2:7" x14ac:dyDescent="0.25">
      <c r="E133" s="20"/>
      <c r="F133" s="20"/>
      <c r="G133" s="20"/>
    </row>
    <row r="134" spans="2:7" x14ac:dyDescent="0.25">
      <c r="E134" s="20"/>
      <c r="F134" s="20"/>
      <c r="G134" s="20"/>
    </row>
    <row r="135" spans="2:7" x14ac:dyDescent="0.25">
      <c r="E135" s="20"/>
      <c r="F135" s="20"/>
      <c r="G135" s="20"/>
    </row>
    <row r="136" spans="2:7" x14ac:dyDescent="0.25">
      <c r="B136" s="77"/>
      <c r="C136" s="77"/>
      <c r="D136" s="77"/>
      <c r="E136" s="65"/>
      <c r="F136" s="65"/>
      <c r="G136" s="65"/>
    </row>
    <row r="137" spans="2:7" x14ac:dyDescent="0.25">
      <c r="E137" s="20"/>
      <c r="F137" s="20"/>
      <c r="G137" s="20"/>
    </row>
    <row r="138" spans="2:7" x14ac:dyDescent="0.25">
      <c r="E138" s="20"/>
      <c r="F138" s="20"/>
      <c r="G138" s="20"/>
    </row>
    <row r="139" spans="2:7" x14ac:dyDescent="0.25">
      <c r="E139" s="20"/>
      <c r="F139" s="20"/>
      <c r="G139" s="20"/>
    </row>
    <row r="140" spans="2:7" x14ac:dyDescent="0.25">
      <c r="B140" s="77"/>
      <c r="C140" s="77"/>
      <c r="D140" s="77"/>
      <c r="E140" s="65"/>
      <c r="F140" s="65"/>
      <c r="G140" s="65"/>
    </row>
    <row r="141" spans="2:7" x14ac:dyDescent="0.25">
      <c r="E141" s="20"/>
      <c r="F141" s="20"/>
      <c r="G141" s="20"/>
    </row>
    <row r="142" spans="2:7" x14ac:dyDescent="0.25">
      <c r="E142" s="20"/>
      <c r="F142" s="20"/>
      <c r="G142" s="20"/>
    </row>
    <row r="143" spans="2:7" x14ac:dyDescent="0.25">
      <c r="E143" s="20"/>
      <c r="F143" s="20"/>
      <c r="G143" s="20"/>
    </row>
    <row r="144" spans="2:7" x14ac:dyDescent="0.25">
      <c r="E144" s="20"/>
      <c r="F144" s="20"/>
      <c r="G144" s="20"/>
    </row>
    <row r="145" spans="2:7" x14ac:dyDescent="0.25">
      <c r="E145" s="20"/>
      <c r="F145" s="20"/>
      <c r="G145" s="20"/>
    </row>
    <row r="146" spans="2:7" x14ac:dyDescent="0.25">
      <c r="E146" s="20"/>
      <c r="F146" s="20"/>
      <c r="G146" s="20"/>
    </row>
    <row r="147" spans="2:7" x14ac:dyDescent="0.25">
      <c r="B147" s="77"/>
      <c r="C147" s="77"/>
      <c r="D147" s="77"/>
      <c r="E147" s="65"/>
      <c r="F147" s="65"/>
      <c r="G147" s="65"/>
    </row>
    <row r="148" spans="2:7" x14ac:dyDescent="0.25">
      <c r="E148" s="20"/>
      <c r="F148" s="20"/>
      <c r="G148" s="20"/>
    </row>
    <row r="149" spans="2:7" x14ac:dyDescent="0.25">
      <c r="B149" s="77"/>
      <c r="C149" s="77"/>
      <c r="D149" s="77"/>
      <c r="E149" s="65"/>
      <c r="F149" s="65"/>
      <c r="G149" s="65"/>
    </row>
    <row r="150" spans="2:7" x14ac:dyDescent="0.25">
      <c r="E150" s="20"/>
      <c r="F150" s="20"/>
      <c r="G150" s="20"/>
    </row>
    <row r="151" spans="2:7" x14ac:dyDescent="0.25">
      <c r="E151" s="20"/>
      <c r="F151" s="20"/>
      <c r="G151" s="20"/>
    </row>
    <row r="152" spans="2:7" x14ac:dyDescent="0.25">
      <c r="E152" s="20"/>
      <c r="F152" s="20"/>
      <c r="G152" s="20"/>
    </row>
    <row r="153" spans="2:7" x14ac:dyDescent="0.25">
      <c r="E153" s="20"/>
      <c r="F153" s="20"/>
      <c r="G153" s="20"/>
    </row>
    <row r="154" spans="2:7" x14ac:dyDescent="0.25">
      <c r="E154" s="20"/>
      <c r="F154" s="20"/>
      <c r="G154" s="20"/>
    </row>
    <row r="155" spans="2:7" x14ac:dyDescent="0.25">
      <c r="B155" s="77"/>
      <c r="C155" s="77"/>
      <c r="D155" s="77"/>
      <c r="E155" s="65"/>
      <c r="F155" s="65"/>
      <c r="G155" s="65"/>
    </row>
    <row r="156" spans="2:7" x14ac:dyDescent="0.25">
      <c r="E156" s="20"/>
      <c r="F156" s="20"/>
      <c r="G156" s="20"/>
    </row>
    <row r="157" spans="2:7" x14ac:dyDescent="0.25">
      <c r="E157" s="20"/>
      <c r="F157" s="20"/>
      <c r="G157" s="20"/>
    </row>
    <row r="158" spans="2:7" x14ac:dyDescent="0.25">
      <c r="E158" s="20"/>
      <c r="F158" s="20"/>
      <c r="G158" s="20"/>
    </row>
    <row r="159" spans="2:7" x14ac:dyDescent="0.25">
      <c r="E159" s="20"/>
      <c r="F159" s="20"/>
      <c r="G159" s="20"/>
    </row>
    <row r="160" spans="2:7" x14ac:dyDescent="0.25">
      <c r="B160" s="77"/>
      <c r="C160" s="77"/>
      <c r="D160" s="77"/>
      <c r="E160" s="65"/>
      <c r="F160" s="65"/>
      <c r="G160" s="65"/>
    </row>
    <row r="161" spans="2:7" x14ac:dyDescent="0.25">
      <c r="E161" s="20"/>
      <c r="F161" s="20"/>
      <c r="G161" s="20"/>
    </row>
    <row r="162" spans="2:7" x14ac:dyDescent="0.25">
      <c r="E162" s="20"/>
      <c r="F162" s="20"/>
      <c r="G162" s="20"/>
    </row>
    <row r="163" spans="2:7" x14ac:dyDescent="0.25">
      <c r="E163" s="20"/>
      <c r="F163" s="20"/>
      <c r="G163" s="20"/>
    </row>
    <row r="164" spans="2:7" x14ac:dyDescent="0.25">
      <c r="E164" s="20"/>
      <c r="F164" s="20"/>
      <c r="G164" s="20"/>
    </row>
    <row r="165" spans="2:7" x14ac:dyDescent="0.25">
      <c r="E165" s="20"/>
      <c r="F165" s="20"/>
      <c r="G165" s="20"/>
    </row>
    <row r="166" spans="2:7" x14ac:dyDescent="0.25">
      <c r="B166" s="77"/>
      <c r="C166" s="77"/>
      <c r="D166" s="77"/>
      <c r="E166" s="65"/>
      <c r="F166" s="65"/>
      <c r="G166" s="65"/>
    </row>
    <row r="167" spans="2:7" x14ac:dyDescent="0.25">
      <c r="E167" s="20"/>
      <c r="F167" s="20"/>
      <c r="G167" s="20"/>
    </row>
    <row r="168" spans="2:7" x14ac:dyDescent="0.25">
      <c r="E168" s="20"/>
      <c r="F168" s="20"/>
      <c r="G168" s="20"/>
    </row>
    <row r="169" spans="2:7" x14ac:dyDescent="0.25">
      <c r="B169" s="77"/>
      <c r="C169" s="77"/>
      <c r="D169" s="77"/>
      <c r="E169" s="65"/>
      <c r="F169" s="65"/>
      <c r="G169" s="65"/>
    </row>
    <row r="170" spans="2:7" x14ac:dyDescent="0.25">
      <c r="E170" s="20"/>
      <c r="F170" s="20"/>
      <c r="G170" s="20"/>
    </row>
    <row r="171" spans="2:7" x14ac:dyDescent="0.25">
      <c r="E171" s="20"/>
      <c r="F171" s="20"/>
      <c r="G171" s="20"/>
    </row>
    <row r="172" spans="2:7" x14ac:dyDescent="0.25">
      <c r="E172" s="20"/>
      <c r="F172" s="20"/>
      <c r="G172" s="20"/>
    </row>
    <row r="173" spans="2:7" x14ac:dyDescent="0.25">
      <c r="E173" s="20"/>
      <c r="F173" s="20"/>
      <c r="G173" s="20"/>
    </row>
    <row r="174" spans="2:7" x14ac:dyDescent="0.25">
      <c r="E174" s="20"/>
      <c r="F174" s="20"/>
      <c r="G174" s="20"/>
    </row>
    <row r="175" spans="2:7" x14ac:dyDescent="0.25">
      <c r="E175" s="20"/>
      <c r="F175" s="20"/>
      <c r="G175" s="20"/>
    </row>
    <row r="176" spans="2:7" x14ac:dyDescent="0.25">
      <c r="B176" s="77"/>
      <c r="C176" s="77"/>
      <c r="D176" s="77"/>
      <c r="E176" s="65"/>
      <c r="F176" s="65"/>
      <c r="G176" s="65"/>
    </row>
    <row r="177" spans="2:7" x14ac:dyDescent="0.25">
      <c r="E177" s="20"/>
      <c r="F177" s="20"/>
      <c r="G177" s="20"/>
    </row>
    <row r="178" spans="2:7" x14ac:dyDescent="0.25">
      <c r="B178" s="77"/>
      <c r="C178" s="77"/>
      <c r="D178" s="77"/>
      <c r="E178" s="65"/>
      <c r="F178" s="65"/>
      <c r="G178" s="65"/>
    </row>
    <row r="179" spans="2:7" x14ac:dyDescent="0.25">
      <c r="E179" s="20"/>
      <c r="F179" s="20"/>
      <c r="G179" s="20"/>
    </row>
    <row r="180" spans="2:7" x14ac:dyDescent="0.25">
      <c r="E180" s="20"/>
      <c r="F180" s="20"/>
      <c r="G180" s="20"/>
    </row>
    <row r="181" spans="2:7" x14ac:dyDescent="0.25">
      <c r="E181" s="20"/>
      <c r="F181" s="20"/>
      <c r="G181" s="20"/>
    </row>
    <row r="182" spans="2:7" x14ac:dyDescent="0.25">
      <c r="E182" s="20"/>
      <c r="F182" s="20"/>
      <c r="G182" s="20"/>
    </row>
    <row r="183" spans="2:7" x14ac:dyDescent="0.25">
      <c r="E183" s="20"/>
      <c r="F183" s="20"/>
      <c r="G183" s="20"/>
    </row>
    <row r="184" spans="2:7" x14ac:dyDescent="0.25">
      <c r="B184" s="77"/>
      <c r="C184" s="77"/>
      <c r="D184" s="77"/>
      <c r="E184" s="65"/>
      <c r="F184" s="65"/>
      <c r="G184" s="65"/>
    </row>
    <row r="185" spans="2:7" x14ac:dyDescent="0.25">
      <c r="E185" s="20"/>
      <c r="F185" s="20"/>
      <c r="G185" s="20"/>
    </row>
    <row r="186" spans="2:7" x14ac:dyDescent="0.25">
      <c r="E186" s="20"/>
      <c r="F186" s="20"/>
      <c r="G186" s="20"/>
    </row>
    <row r="187" spans="2:7" x14ac:dyDescent="0.25">
      <c r="E187" s="20"/>
      <c r="F187" s="20"/>
      <c r="G187" s="20"/>
    </row>
    <row r="188" spans="2:7" x14ac:dyDescent="0.25">
      <c r="B188" s="77"/>
      <c r="C188" s="77"/>
      <c r="D188" s="77"/>
      <c r="E188" s="65"/>
      <c r="F188" s="65"/>
      <c r="G188" s="65"/>
    </row>
    <row r="189" spans="2:7" x14ac:dyDescent="0.25">
      <c r="E189" s="20"/>
      <c r="F189" s="20"/>
      <c r="G189" s="20"/>
    </row>
    <row r="190" spans="2:7" x14ac:dyDescent="0.25">
      <c r="E190" s="20"/>
      <c r="F190" s="20"/>
      <c r="G190" s="20"/>
    </row>
    <row r="191" spans="2:7" x14ac:dyDescent="0.25">
      <c r="E191" s="20"/>
      <c r="F191" s="20"/>
      <c r="G191" s="20"/>
    </row>
    <row r="192" spans="2:7" x14ac:dyDescent="0.25">
      <c r="E192" s="20"/>
      <c r="F192" s="20"/>
      <c r="G192" s="20"/>
    </row>
    <row r="193" spans="2:7" x14ac:dyDescent="0.25">
      <c r="E193" s="20"/>
      <c r="F193" s="20"/>
      <c r="G193" s="20"/>
    </row>
    <row r="194" spans="2:7" x14ac:dyDescent="0.25">
      <c r="B194" s="77"/>
      <c r="C194" s="77"/>
      <c r="D194" s="77"/>
      <c r="E194" s="65"/>
      <c r="F194" s="65"/>
      <c r="G194" s="65"/>
    </row>
    <row r="195" spans="2:7" x14ac:dyDescent="0.25">
      <c r="E195" s="20"/>
      <c r="F195" s="20"/>
      <c r="G195" s="20"/>
    </row>
    <row r="196" spans="2:7" x14ac:dyDescent="0.25">
      <c r="B196" s="77"/>
      <c r="C196" s="77"/>
      <c r="D196" s="77"/>
      <c r="E196" s="65"/>
      <c r="F196" s="65"/>
      <c r="G196" s="65"/>
    </row>
    <row r="197" spans="2:7" x14ac:dyDescent="0.25">
      <c r="E197" s="20"/>
      <c r="F197" s="20"/>
      <c r="G197" s="20"/>
    </row>
    <row r="198" spans="2:7" x14ac:dyDescent="0.25">
      <c r="E198" s="20"/>
      <c r="F198" s="20"/>
      <c r="G198" s="20"/>
    </row>
    <row r="199" spans="2:7" x14ac:dyDescent="0.25">
      <c r="B199" s="77"/>
      <c r="C199" s="77"/>
      <c r="D199" s="77"/>
      <c r="E199" s="65"/>
      <c r="F199" s="65"/>
      <c r="G199" s="65"/>
    </row>
    <row r="200" spans="2:7" x14ac:dyDescent="0.25">
      <c r="E200" s="20"/>
      <c r="F200" s="20"/>
      <c r="G200" s="20"/>
    </row>
    <row r="201" spans="2:7" x14ac:dyDescent="0.25">
      <c r="E201" s="20"/>
      <c r="F201" s="20"/>
      <c r="G201" s="20"/>
    </row>
    <row r="202" spans="2:7" x14ac:dyDescent="0.25">
      <c r="E202" s="20"/>
      <c r="F202" s="20"/>
      <c r="G202" s="20"/>
    </row>
    <row r="203" spans="2:7" x14ac:dyDescent="0.25">
      <c r="E203" s="20"/>
      <c r="F203" s="20"/>
      <c r="G203" s="20"/>
    </row>
    <row r="204" spans="2:7" x14ac:dyDescent="0.25">
      <c r="B204" s="77"/>
      <c r="C204" s="77"/>
      <c r="D204" s="77"/>
      <c r="E204" s="65"/>
      <c r="F204" s="65"/>
      <c r="G204" s="65"/>
    </row>
    <row r="205" spans="2:7" x14ac:dyDescent="0.25">
      <c r="E205" s="20"/>
      <c r="F205" s="20"/>
      <c r="G205" s="20"/>
    </row>
    <row r="206" spans="2:7" x14ac:dyDescent="0.25">
      <c r="E206" s="20"/>
      <c r="F206" s="20"/>
      <c r="G206" s="20"/>
    </row>
    <row r="207" spans="2:7" x14ac:dyDescent="0.25">
      <c r="E207" s="20"/>
      <c r="F207" s="20"/>
      <c r="G207" s="20"/>
    </row>
    <row r="208" spans="2:7" x14ac:dyDescent="0.25">
      <c r="E208" s="20"/>
      <c r="F208" s="20"/>
      <c r="G208" s="20"/>
    </row>
    <row r="209" spans="2:7" x14ac:dyDescent="0.25">
      <c r="E209" s="20"/>
      <c r="F209" s="20"/>
      <c r="G209" s="20"/>
    </row>
    <row r="210" spans="2:7" x14ac:dyDescent="0.25">
      <c r="E210" s="20"/>
      <c r="F210" s="20"/>
      <c r="G210" s="20"/>
    </row>
    <row r="211" spans="2:7" x14ac:dyDescent="0.25">
      <c r="E211" s="20"/>
      <c r="F211" s="20"/>
      <c r="G211" s="20"/>
    </row>
    <row r="212" spans="2:7" x14ac:dyDescent="0.25">
      <c r="B212" s="77"/>
      <c r="C212" s="77"/>
      <c r="D212" s="77"/>
      <c r="E212" s="65"/>
      <c r="F212" s="65"/>
      <c r="G212" s="65"/>
    </row>
    <row r="213" spans="2:7" x14ac:dyDescent="0.25">
      <c r="E213" s="20"/>
      <c r="F213" s="20"/>
      <c r="G213" s="20"/>
    </row>
    <row r="214" spans="2:7" x14ac:dyDescent="0.25">
      <c r="E214" s="20"/>
      <c r="F214" s="20"/>
      <c r="G214" s="20"/>
    </row>
    <row r="215" spans="2:7" x14ac:dyDescent="0.25">
      <c r="E215" s="20"/>
      <c r="F215" s="20"/>
      <c r="G215" s="20"/>
    </row>
    <row r="216" spans="2:7" x14ac:dyDescent="0.25">
      <c r="B216" s="77"/>
      <c r="C216" s="77"/>
      <c r="D216" s="77"/>
      <c r="E216" s="65"/>
      <c r="F216" s="65"/>
      <c r="G216" s="65"/>
    </row>
    <row r="217" spans="2:7" x14ac:dyDescent="0.25">
      <c r="E217" s="20"/>
      <c r="F217" s="20"/>
      <c r="G217" s="20"/>
    </row>
    <row r="218" spans="2:7" x14ac:dyDescent="0.25">
      <c r="E218" s="20"/>
      <c r="F218" s="20"/>
      <c r="G218" s="20"/>
    </row>
    <row r="219" spans="2:7" x14ac:dyDescent="0.25">
      <c r="E219" s="20"/>
      <c r="F219" s="20"/>
      <c r="G219" s="20"/>
    </row>
    <row r="220" spans="2:7" x14ac:dyDescent="0.25">
      <c r="B220" s="77"/>
      <c r="C220" s="77"/>
      <c r="D220" s="77"/>
      <c r="E220" s="65"/>
      <c r="F220" s="65"/>
      <c r="G220" s="65"/>
    </row>
    <row r="221" spans="2:7" x14ac:dyDescent="0.25">
      <c r="E221" s="20"/>
      <c r="F221" s="20"/>
      <c r="G221" s="20"/>
    </row>
    <row r="222" spans="2:7" x14ac:dyDescent="0.25">
      <c r="E222" s="20"/>
      <c r="F222" s="20"/>
      <c r="G222" s="20"/>
    </row>
    <row r="223" spans="2:7" x14ac:dyDescent="0.25">
      <c r="E223" s="20"/>
      <c r="F223" s="20"/>
      <c r="G223" s="20"/>
    </row>
    <row r="224" spans="2:7" x14ac:dyDescent="0.25">
      <c r="B224" s="77"/>
      <c r="C224" s="77"/>
      <c r="D224" s="77"/>
      <c r="E224" s="65"/>
      <c r="F224" s="65"/>
      <c r="G224" s="65"/>
    </row>
    <row r="225" spans="2:7" x14ac:dyDescent="0.25">
      <c r="E225" s="20"/>
      <c r="F225" s="20"/>
      <c r="G225" s="20"/>
    </row>
    <row r="226" spans="2:7" x14ac:dyDescent="0.25">
      <c r="E226" s="20"/>
      <c r="F226" s="20"/>
      <c r="G226" s="20"/>
    </row>
    <row r="227" spans="2:7" x14ac:dyDescent="0.25">
      <c r="E227" s="20"/>
      <c r="F227" s="20"/>
      <c r="G227" s="20"/>
    </row>
    <row r="228" spans="2:7" x14ac:dyDescent="0.25">
      <c r="E228" s="20"/>
      <c r="F228" s="20"/>
      <c r="G228" s="20"/>
    </row>
    <row r="229" spans="2:7" x14ac:dyDescent="0.25">
      <c r="E229" s="20"/>
      <c r="F229" s="20"/>
      <c r="G229" s="20"/>
    </row>
    <row r="230" spans="2:7" x14ac:dyDescent="0.25">
      <c r="B230" s="77"/>
      <c r="C230" s="77"/>
      <c r="D230" s="77"/>
      <c r="E230" s="65"/>
      <c r="F230" s="65"/>
      <c r="G230" s="65"/>
    </row>
    <row r="231" spans="2:7" x14ac:dyDescent="0.25">
      <c r="E231" s="20"/>
      <c r="F231" s="20"/>
      <c r="G231" s="20"/>
    </row>
    <row r="232" spans="2:7" x14ac:dyDescent="0.25">
      <c r="E232" s="20"/>
      <c r="F232" s="20"/>
      <c r="G232" s="20"/>
    </row>
    <row r="233" spans="2:7" x14ac:dyDescent="0.25">
      <c r="E233" s="20"/>
      <c r="F233" s="20"/>
      <c r="G233" s="20"/>
    </row>
    <row r="234" spans="2:7" x14ac:dyDescent="0.25">
      <c r="E234" s="20"/>
      <c r="F234" s="20"/>
      <c r="G234" s="20"/>
    </row>
    <row r="235" spans="2:7" x14ac:dyDescent="0.25">
      <c r="B235" s="77"/>
      <c r="C235" s="77"/>
      <c r="D235" s="77"/>
      <c r="E235" s="65"/>
      <c r="F235" s="65"/>
      <c r="G235" s="65"/>
    </row>
    <row r="236" spans="2:7" x14ac:dyDescent="0.25">
      <c r="E236" s="20"/>
      <c r="F236" s="20"/>
      <c r="G236" s="20"/>
    </row>
    <row r="237" spans="2:7" x14ac:dyDescent="0.25">
      <c r="E237" s="20"/>
      <c r="F237" s="20"/>
      <c r="G237" s="20"/>
    </row>
    <row r="238" spans="2:7" x14ac:dyDescent="0.25">
      <c r="E238" s="20"/>
      <c r="F238" s="20"/>
      <c r="G238" s="20"/>
    </row>
    <row r="239" spans="2:7" x14ac:dyDescent="0.25">
      <c r="E239" s="20"/>
      <c r="F239" s="20"/>
      <c r="G239" s="20"/>
    </row>
    <row r="240" spans="2:7" x14ac:dyDescent="0.25">
      <c r="B240" s="77"/>
      <c r="C240" s="77"/>
      <c r="D240" s="77"/>
      <c r="E240" s="65"/>
      <c r="F240" s="65"/>
      <c r="G240" s="65"/>
    </row>
    <row r="241" spans="2:7" x14ac:dyDescent="0.25">
      <c r="E241" s="20"/>
      <c r="F241" s="20"/>
      <c r="G241" s="20"/>
    </row>
    <row r="242" spans="2:7" x14ac:dyDescent="0.25">
      <c r="E242" s="20"/>
      <c r="F242" s="20"/>
      <c r="G242" s="20"/>
    </row>
    <row r="243" spans="2:7" x14ac:dyDescent="0.25">
      <c r="E243" s="20"/>
      <c r="F243" s="20"/>
      <c r="G243" s="20"/>
    </row>
    <row r="244" spans="2:7" x14ac:dyDescent="0.25">
      <c r="E244" s="20"/>
      <c r="F244" s="20"/>
      <c r="G244" s="20"/>
    </row>
    <row r="245" spans="2:7" x14ac:dyDescent="0.25">
      <c r="B245" s="77"/>
      <c r="C245" s="77"/>
      <c r="D245" s="77"/>
      <c r="E245" s="65"/>
      <c r="F245" s="65"/>
      <c r="G245" s="65"/>
    </row>
    <row r="246" spans="2:7" x14ac:dyDescent="0.25">
      <c r="E246" s="20"/>
      <c r="F246" s="20"/>
      <c r="G246" s="20"/>
    </row>
    <row r="247" spans="2:7" x14ac:dyDescent="0.25">
      <c r="E247" s="20"/>
      <c r="F247" s="20"/>
      <c r="G247" s="20"/>
    </row>
    <row r="248" spans="2:7" x14ac:dyDescent="0.25">
      <c r="B248" s="77"/>
      <c r="C248" s="77"/>
      <c r="D248" s="77"/>
      <c r="E248" s="65"/>
      <c r="F248" s="65"/>
      <c r="G248" s="65"/>
    </row>
    <row r="249" spans="2:7" x14ac:dyDescent="0.25">
      <c r="E249" s="20"/>
      <c r="F249" s="20"/>
      <c r="G249" s="20"/>
    </row>
    <row r="250" spans="2:7" x14ac:dyDescent="0.25">
      <c r="E250" s="20"/>
      <c r="F250" s="20"/>
      <c r="G250" s="20"/>
    </row>
    <row r="251" spans="2:7" x14ac:dyDescent="0.25">
      <c r="E251" s="20"/>
      <c r="F251" s="20"/>
      <c r="G251" s="20"/>
    </row>
    <row r="252" spans="2:7" x14ac:dyDescent="0.25">
      <c r="E252" s="20"/>
      <c r="F252" s="20"/>
      <c r="G252" s="20"/>
    </row>
    <row r="253" spans="2:7" x14ac:dyDescent="0.25">
      <c r="E253" s="20"/>
      <c r="F253" s="20"/>
      <c r="G253" s="20"/>
    </row>
    <row r="254" spans="2:7" x14ac:dyDescent="0.25">
      <c r="B254" s="77"/>
      <c r="C254" s="77"/>
      <c r="D254" s="77"/>
      <c r="E254" s="65"/>
      <c r="F254" s="65"/>
      <c r="G254" s="65"/>
    </row>
    <row r="255" spans="2:7" x14ac:dyDescent="0.25">
      <c r="E255" s="20"/>
      <c r="F255" s="20"/>
      <c r="G255" s="20"/>
    </row>
    <row r="256" spans="2:7" x14ac:dyDescent="0.25">
      <c r="E256" s="20"/>
      <c r="F256" s="20"/>
      <c r="G256" s="20"/>
    </row>
    <row r="257" spans="2:7" x14ac:dyDescent="0.25">
      <c r="E257" s="20"/>
      <c r="F257" s="20"/>
      <c r="G257" s="20"/>
    </row>
    <row r="258" spans="2:7" x14ac:dyDescent="0.25">
      <c r="E258" s="20"/>
      <c r="F258" s="20"/>
      <c r="G258" s="20"/>
    </row>
    <row r="259" spans="2:7" x14ac:dyDescent="0.25">
      <c r="E259" s="20"/>
      <c r="F259" s="20"/>
      <c r="G259" s="20"/>
    </row>
    <row r="260" spans="2:7" x14ac:dyDescent="0.25">
      <c r="B260" s="77"/>
      <c r="C260" s="77"/>
      <c r="D260" s="77"/>
      <c r="E260" s="65"/>
      <c r="F260" s="65"/>
      <c r="G260" s="65"/>
    </row>
    <row r="261" spans="2:7" x14ac:dyDescent="0.25">
      <c r="E261" s="20"/>
      <c r="F261" s="20"/>
      <c r="G261" s="20"/>
    </row>
    <row r="262" spans="2:7" x14ac:dyDescent="0.25">
      <c r="E262" s="20"/>
      <c r="F262" s="20"/>
      <c r="G262" s="20"/>
    </row>
    <row r="263" spans="2:7" x14ac:dyDescent="0.25">
      <c r="E263" s="20"/>
      <c r="F263" s="20"/>
      <c r="G263" s="20"/>
    </row>
    <row r="264" spans="2:7" x14ac:dyDescent="0.25">
      <c r="E264" s="20"/>
      <c r="F264" s="20"/>
      <c r="G264" s="20"/>
    </row>
    <row r="265" spans="2:7" x14ac:dyDescent="0.25">
      <c r="E265" s="20"/>
      <c r="F265" s="20"/>
      <c r="G265" s="20"/>
    </row>
    <row r="266" spans="2:7" x14ac:dyDescent="0.25">
      <c r="B266" s="77"/>
      <c r="C266" s="77"/>
      <c r="D266" s="77"/>
      <c r="E266" s="65"/>
      <c r="F266" s="65"/>
      <c r="G266" s="65"/>
    </row>
    <row r="267" spans="2:7" x14ac:dyDescent="0.25">
      <c r="E267" s="20"/>
      <c r="F267" s="20"/>
      <c r="G267" s="20"/>
    </row>
    <row r="268" spans="2:7" x14ac:dyDescent="0.25">
      <c r="E268" s="20"/>
      <c r="F268" s="20"/>
      <c r="G268" s="20"/>
    </row>
    <row r="269" spans="2:7" x14ac:dyDescent="0.25">
      <c r="B269" s="77"/>
      <c r="C269" s="77"/>
      <c r="D269" s="77"/>
      <c r="E269" s="65"/>
      <c r="F269" s="65"/>
      <c r="G269" s="65"/>
    </row>
    <row r="270" spans="2:7" x14ac:dyDescent="0.25">
      <c r="E270" s="20"/>
      <c r="F270" s="20"/>
      <c r="G270" s="20"/>
    </row>
    <row r="271" spans="2:7" x14ac:dyDescent="0.25">
      <c r="E271" s="20"/>
      <c r="F271" s="20"/>
      <c r="G271" s="20"/>
    </row>
    <row r="272" spans="2:7" x14ac:dyDescent="0.25">
      <c r="E272" s="20"/>
      <c r="F272" s="20"/>
      <c r="G272" s="20"/>
    </row>
    <row r="273" spans="2:7" x14ac:dyDescent="0.25">
      <c r="B273" s="77"/>
      <c r="C273" s="77"/>
      <c r="D273" s="77"/>
      <c r="E273" s="65"/>
      <c r="F273" s="65"/>
      <c r="G273" s="65"/>
    </row>
    <row r="274" spans="2:7" x14ac:dyDescent="0.25">
      <c r="E274" s="20"/>
      <c r="F274" s="20"/>
      <c r="G274" s="20"/>
    </row>
    <row r="275" spans="2:7" x14ac:dyDescent="0.25">
      <c r="E275" s="20"/>
      <c r="F275" s="20"/>
      <c r="G275" s="20"/>
    </row>
    <row r="276" spans="2:7" x14ac:dyDescent="0.25">
      <c r="B276" s="77"/>
      <c r="C276" s="77"/>
      <c r="D276" s="77"/>
      <c r="E276" s="65"/>
      <c r="F276" s="65"/>
      <c r="G276" s="65"/>
    </row>
    <row r="277" spans="2:7" x14ac:dyDescent="0.25">
      <c r="E277" s="20"/>
      <c r="F277" s="20"/>
      <c r="G277" s="20"/>
    </row>
    <row r="278" spans="2:7" x14ac:dyDescent="0.25">
      <c r="E278" s="20"/>
      <c r="F278" s="20"/>
      <c r="G278" s="20"/>
    </row>
    <row r="279" spans="2:7" x14ac:dyDescent="0.25">
      <c r="B279" s="77"/>
      <c r="C279" s="77"/>
      <c r="D279" s="77"/>
      <c r="E279" s="65"/>
      <c r="F279" s="65"/>
      <c r="G279" s="65"/>
    </row>
    <row r="280" spans="2:7" x14ac:dyDescent="0.25">
      <c r="E280" s="20"/>
      <c r="F280" s="20"/>
      <c r="G280" s="20"/>
    </row>
    <row r="281" spans="2:7" x14ac:dyDescent="0.25">
      <c r="E281" s="20"/>
      <c r="F281" s="20"/>
      <c r="G281" s="20"/>
    </row>
    <row r="282" spans="2:7" x14ac:dyDescent="0.25">
      <c r="B282" s="77"/>
      <c r="C282" s="77"/>
      <c r="D282" s="77"/>
      <c r="E282" s="65"/>
      <c r="F282" s="65"/>
      <c r="G282" s="65"/>
    </row>
    <row r="283" spans="2:7" x14ac:dyDescent="0.25">
      <c r="E283" s="20"/>
      <c r="F283" s="20"/>
      <c r="G283" s="20"/>
    </row>
    <row r="284" spans="2:7" x14ac:dyDescent="0.25">
      <c r="E284" s="20"/>
      <c r="F284" s="20"/>
      <c r="G284" s="20"/>
    </row>
    <row r="285" spans="2:7" x14ac:dyDescent="0.25">
      <c r="E285" s="20"/>
      <c r="F285" s="20"/>
      <c r="G285" s="20"/>
    </row>
    <row r="286" spans="2:7" x14ac:dyDescent="0.25">
      <c r="B286" s="77"/>
      <c r="C286" s="77"/>
      <c r="D286" s="77"/>
      <c r="E286" s="65"/>
      <c r="F286" s="65"/>
      <c r="G286" s="65"/>
    </row>
    <row r="287" spans="2:7" x14ac:dyDescent="0.25">
      <c r="E287" s="20"/>
      <c r="F287" s="20"/>
      <c r="G287" s="20"/>
    </row>
    <row r="288" spans="2:7" x14ac:dyDescent="0.25">
      <c r="E288" s="20"/>
      <c r="F288" s="20"/>
      <c r="G288" s="20"/>
    </row>
    <row r="289" spans="1:7" x14ac:dyDescent="0.25">
      <c r="E289" s="20"/>
      <c r="F289" s="20"/>
      <c r="G289" s="20"/>
    </row>
    <row r="290" spans="1:7" x14ac:dyDescent="0.25">
      <c r="A290" s="76"/>
      <c r="B290" s="77"/>
      <c r="C290" s="77"/>
      <c r="D290" s="77"/>
      <c r="E290" s="65"/>
      <c r="F290" s="65"/>
      <c r="G290" s="6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alle EUU</vt:lpstr>
      <vt:lpstr>MJE</vt:lpstr>
      <vt:lpstr>anlægsgartner</vt:lpstr>
      <vt:lpstr>pr. skoler</vt:lpstr>
      <vt:lpstr>Ledige</vt:lpstr>
    </vt:vector>
  </TitlesOfParts>
  <Company>Byggeriets Uddannelser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Mette Brock Jensen</dc:creator>
  <cp:lastModifiedBy>Anne Mette Brock Jensen</cp:lastModifiedBy>
  <dcterms:created xsi:type="dcterms:W3CDTF">2020-06-12T09:04:01Z</dcterms:created>
  <dcterms:modified xsi:type="dcterms:W3CDTF">2022-05-24T07:41:08Z</dcterms:modified>
</cp:coreProperties>
</file>